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losev\Downloads\"/>
    </mc:Choice>
  </mc:AlternateContent>
  <bookViews>
    <workbookView xWindow="0" yWindow="0" windowWidth="28800" windowHeight="10410" tabRatio="771" activeTab="1"/>
  </bookViews>
  <sheets>
    <sheet name="Hardware &amp; Summary" sheetId="3" r:id="rId1"/>
    <sheet name="Графики" sheetId="7" r:id="rId2"/>
    <sheet name="One-by-one (direct cpu)" sheetId="5" r:id="rId3"/>
    <sheet name="One-by-one (switch)" sheetId="4" r:id="rId4"/>
    <sheet name="All-4 (switch)" sheetId="6" r:id="rId5"/>
    <sheet name="One-by-one (bifurscation)" sheetId="8" r:id="rId6"/>
    <sheet name="All-4 (bifurscation)" sheetId="9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8" l="1"/>
  <c r="F18" i="8"/>
  <c r="F19" i="8"/>
  <c r="F20" i="8"/>
  <c r="F21" i="8"/>
  <c r="F22" i="8"/>
  <c r="F23" i="8"/>
  <c r="F24" i="8"/>
  <c r="F25" i="8"/>
  <c r="F26" i="8"/>
  <c r="F28" i="8"/>
  <c r="F29" i="8"/>
  <c r="F30" i="8"/>
  <c r="F31" i="8"/>
  <c r="F32" i="8"/>
  <c r="F33" i="8"/>
  <c r="F34" i="8"/>
  <c r="F35" i="8"/>
  <c r="F36" i="8"/>
  <c r="F37" i="8"/>
  <c r="F37" i="5" l="1"/>
  <c r="E37" i="5"/>
  <c r="D37" i="5"/>
  <c r="C37" i="5"/>
  <c r="F36" i="5"/>
  <c r="E36" i="5"/>
  <c r="D36" i="5"/>
  <c r="C36" i="5"/>
  <c r="F35" i="5"/>
  <c r="E35" i="5"/>
  <c r="D35" i="5"/>
  <c r="C35" i="5"/>
  <c r="F34" i="5"/>
  <c r="E34" i="5"/>
  <c r="D34" i="5"/>
  <c r="C34" i="5"/>
  <c r="F33" i="5"/>
  <c r="E33" i="5"/>
  <c r="D33" i="5"/>
  <c r="C33" i="5"/>
  <c r="F32" i="5"/>
  <c r="E32" i="5"/>
  <c r="D32" i="5"/>
  <c r="C32" i="5"/>
  <c r="F31" i="5"/>
  <c r="E31" i="5"/>
  <c r="D31" i="5"/>
  <c r="C31" i="5"/>
  <c r="F30" i="5"/>
  <c r="E30" i="5"/>
  <c r="D30" i="5"/>
  <c r="C30" i="5"/>
  <c r="F29" i="5"/>
  <c r="E29" i="5"/>
  <c r="D29" i="5"/>
  <c r="C29" i="5"/>
  <c r="F28" i="5"/>
  <c r="E28" i="5"/>
  <c r="D28" i="5"/>
  <c r="C28" i="5"/>
  <c r="F26" i="5"/>
  <c r="E26" i="5"/>
  <c r="D26" i="5"/>
  <c r="C26" i="5"/>
  <c r="F25" i="5"/>
  <c r="E25" i="5"/>
  <c r="D25" i="5"/>
  <c r="C25" i="5"/>
  <c r="F24" i="5"/>
  <c r="E24" i="5"/>
  <c r="D24" i="5"/>
  <c r="C24" i="5"/>
  <c r="F23" i="5"/>
  <c r="E23" i="5"/>
  <c r="D23" i="5"/>
  <c r="C23" i="5"/>
  <c r="F22" i="5"/>
  <c r="E22" i="5"/>
  <c r="D22" i="5"/>
  <c r="C22" i="5"/>
  <c r="F21" i="5"/>
  <c r="E21" i="5"/>
  <c r="D21" i="5"/>
  <c r="C21" i="5"/>
  <c r="F20" i="5"/>
  <c r="E20" i="5"/>
  <c r="D20" i="5"/>
  <c r="C20" i="5"/>
  <c r="F19" i="5"/>
  <c r="E19" i="5"/>
  <c r="D19" i="5"/>
  <c r="C19" i="5"/>
  <c r="F18" i="5"/>
  <c r="E18" i="5"/>
  <c r="D18" i="5"/>
  <c r="C18" i="5"/>
  <c r="F17" i="5"/>
  <c r="E17" i="5"/>
  <c r="D17" i="5"/>
  <c r="C17" i="5"/>
  <c r="F37" i="9"/>
  <c r="E37" i="9"/>
  <c r="D37" i="9"/>
  <c r="C37" i="9"/>
  <c r="F36" i="9"/>
  <c r="E36" i="9"/>
  <c r="D36" i="9"/>
  <c r="C36" i="9"/>
  <c r="F35" i="9"/>
  <c r="E35" i="9"/>
  <c r="D35" i="9"/>
  <c r="C35" i="9"/>
  <c r="F34" i="9"/>
  <c r="E34" i="9"/>
  <c r="D34" i="9"/>
  <c r="C34" i="9"/>
  <c r="F33" i="9"/>
  <c r="E33" i="9"/>
  <c r="D33" i="9"/>
  <c r="C33" i="9"/>
  <c r="F32" i="9"/>
  <c r="E32" i="9"/>
  <c r="D32" i="9"/>
  <c r="C32" i="9"/>
  <c r="F31" i="9"/>
  <c r="E31" i="9"/>
  <c r="D31" i="9"/>
  <c r="C31" i="9"/>
  <c r="F30" i="9"/>
  <c r="E30" i="9"/>
  <c r="D30" i="9"/>
  <c r="C30" i="9"/>
  <c r="F29" i="9"/>
  <c r="E29" i="9"/>
  <c r="D29" i="9"/>
  <c r="C29" i="9"/>
  <c r="F28" i="9"/>
  <c r="E28" i="9"/>
  <c r="D28" i="9"/>
  <c r="C28" i="9"/>
  <c r="F26" i="9"/>
  <c r="E26" i="9"/>
  <c r="D26" i="9"/>
  <c r="C26" i="9"/>
  <c r="F25" i="9"/>
  <c r="E25" i="9"/>
  <c r="D25" i="9"/>
  <c r="C25" i="9"/>
  <c r="F24" i="9"/>
  <c r="E24" i="9"/>
  <c r="D24" i="9"/>
  <c r="C24" i="9"/>
  <c r="F23" i="9"/>
  <c r="E23" i="9"/>
  <c r="D23" i="9"/>
  <c r="C23" i="9"/>
  <c r="F22" i="9"/>
  <c r="E22" i="9"/>
  <c r="D22" i="9"/>
  <c r="C22" i="9"/>
  <c r="F21" i="9"/>
  <c r="E21" i="9"/>
  <c r="D21" i="9"/>
  <c r="C21" i="9"/>
  <c r="F20" i="9"/>
  <c r="E20" i="9"/>
  <c r="D20" i="9"/>
  <c r="C20" i="9"/>
  <c r="F19" i="9"/>
  <c r="E19" i="9"/>
  <c r="E4" i="9" s="1"/>
  <c r="E2" i="9" s="1"/>
  <c r="D19" i="9"/>
  <c r="C19" i="9"/>
  <c r="F18" i="9"/>
  <c r="E18" i="9"/>
  <c r="D18" i="9"/>
  <c r="C18" i="9"/>
  <c r="F17" i="9"/>
  <c r="E17" i="9"/>
  <c r="D17" i="9"/>
  <c r="C17" i="9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D17" i="6"/>
  <c r="D18" i="6"/>
  <c r="D19" i="6"/>
  <c r="D20" i="6"/>
  <c r="D21" i="6"/>
  <c r="D22" i="6"/>
  <c r="D23" i="6"/>
  <c r="D24" i="6"/>
  <c r="D25" i="6"/>
  <c r="D26" i="6"/>
  <c r="D28" i="6"/>
  <c r="D29" i="6"/>
  <c r="D30" i="6"/>
  <c r="D31" i="6"/>
  <c r="D32" i="6"/>
  <c r="D33" i="6"/>
  <c r="D34" i="6"/>
  <c r="D35" i="6"/>
  <c r="D36" i="6"/>
  <c r="D37" i="6"/>
  <c r="D3" i="4"/>
  <c r="E3" i="4"/>
  <c r="F3" i="4"/>
  <c r="F37" i="6"/>
  <c r="E37" i="6"/>
  <c r="C37" i="6"/>
  <c r="F36" i="6"/>
  <c r="E36" i="6"/>
  <c r="C36" i="6"/>
  <c r="F35" i="6"/>
  <c r="E35" i="6"/>
  <c r="C35" i="6"/>
  <c r="F34" i="6"/>
  <c r="E34" i="6"/>
  <c r="C34" i="6"/>
  <c r="F33" i="6"/>
  <c r="E33" i="6"/>
  <c r="C33" i="6"/>
  <c r="F32" i="6"/>
  <c r="E32" i="6"/>
  <c r="C32" i="6"/>
  <c r="F31" i="6"/>
  <c r="E31" i="6"/>
  <c r="C31" i="6"/>
  <c r="F30" i="6"/>
  <c r="E30" i="6"/>
  <c r="C30" i="6"/>
  <c r="F29" i="6"/>
  <c r="E29" i="6"/>
  <c r="C29" i="6"/>
  <c r="F28" i="6"/>
  <c r="E28" i="6"/>
  <c r="C28" i="6"/>
  <c r="F26" i="6"/>
  <c r="E26" i="6"/>
  <c r="C26" i="6"/>
  <c r="F25" i="6"/>
  <c r="E25" i="6"/>
  <c r="C25" i="6"/>
  <c r="F24" i="6"/>
  <c r="E24" i="6"/>
  <c r="C24" i="6"/>
  <c r="F23" i="6"/>
  <c r="E23" i="6"/>
  <c r="C23" i="6"/>
  <c r="F22" i="6"/>
  <c r="E22" i="6"/>
  <c r="C22" i="6"/>
  <c r="F21" i="6"/>
  <c r="E21" i="6"/>
  <c r="C21" i="6"/>
  <c r="F20" i="6"/>
  <c r="E20" i="6"/>
  <c r="C20" i="6"/>
  <c r="F19" i="6"/>
  <c r="E19" i="6"/>
  <c r="C19" i="6"/>
  <c r="F18" i="6"/>
  <c r="E18" i="6"/>
  <c r="C18" i="6"/>
  <c r="F17" i="6"/>
  <c r="E17" i="6"/>
  <c r="C17" i="6"/>
  <c r="D5" i="4"/>
  <c r="E5" i="4"/>
  <c r="F5" i="4"/>
  <c r="C3" i="4"/>
  <c r="C5" i="4"/>
  <c r="C29" i="4"/>
  <c r="D29" i="4"/>
  <c r="E29" i="4"/>
  <c r="F29" i="4"/>
  <c r="C30" i="4"/>
  <c r="D30" i="4"/>
  <c r="E30" i="4"/>
  <c r="F30" i="4"/>
  <c r="C31" i="4"/>
  <c r="D31" i="4"/>
  <c r="E31" i="4"/>
  <c r="F31" i="4"/>
  <c r="C32" i="4"/>
  <c r="D32" i="4"/>
  <c r="E32" i="4"/>
  <c r="F32" i="4"/>
  <c r="C33" i="4"/>
  <c r="D33" i="4"/>
  <c r="E33" i="4"/>
  <c r="F33" i="4"/>
  <c r="C34" i="4"/>
  <c r="D34" i="4"/>
  <c r="E34" i="4"/>
  <c r="F34" i="4"/>
  <c r="C35" i="4"/>
  <c r="D35" i="4"/>
  <c r="E35" i="4"/>
  <c r="F35" i="4"/>
  <c r="C36" i="4"/>
  <c r="D36" i="4"/>
  <c r="E36" i="4"/>
  <c r="F36" i="4"/>
  <c r="C37" i="4"/>
  <c r="D37" i="4"/>
  <c r="E37" i="4"/>
  <c r="F37" i="4"/>
  <c r="D28" i="4"/>
  <c r="E28" i="4"/>
  <c r="F28" i="4"/>
  <c r="C28" i="4"/>
  <c r="D2" i="4"/>
  <c r="E2" i="4"/>
  <c r="F2" i="4"/>
  <c r="D4" i="4"/>
  <c r="E4" i="4"/>
  <c r="F4" i="4"/>
  <c r="C18" i="4"/>
  <c r="D18" i="4"/>
  <c r="E18" i="4"/>
  <c r="F18" i="4"/>
  <c r="C19" i="4"/>
  <c r="D19" i="4"/>
  <c r="E19" i="4"/>
  <c r="F19" i="4"/>
  <c r="C20" i="4"/>
  <c r="D20" i="4"/>
  <c r="E20" i="4"/>
  <c r="F20" i="4"/>
  <c r="C21" i="4"/>
  <c r="D21" i="4"/>
  <c r="E21" i="4"/>
  <c r="F21" i="4"/>
  <c r="C22" i="4"/>
  <c r="D22" i="4"/>
  <c r="E22" i="4"/>
  <c r="F22" i="4"/>
  <c r="C23" i="4"/>
  <c r="D23" i="4"/>
  <c r="E23" i="4"/>
  <c r="F23" i="4"/>
  <c r="C24" i="4"/>
  <c r="D24" i="4"/>
  <c r="E24" i="4"/>
  <c r="F24" i="4"/>
  <c r="C25" i="4"/>
  <c r="D25" i="4"/>
  <c r="E25" i="4"/>
  <c r="F25" i="4"/>
  <c r="C26" i="4"/>
  <c r="C4" i="4" s="1"/>
  <c r="C2" i="4" s="1"/>
  <c r="D26" i="4"/>
  <c r="E26" i="4"/>
  <c r="F26" i="4"/>
  <c r="D17" i="4"/>
  <c r="E17" i="4"/>
  <c r="F17" i="4"/>
  <c r="C17" i="4"/>
  <c r="F5" i="9" l="1"/>
  <c r="F3" i="9" s="1"/>
  <c r="F4" i="9"/>
  <c r="F2" i="9" s="1"/>
  <c r="G16" i="3" s="1"/>
  <c r="E5" i="9"/>
  <c r="E3" i="9" s="1"/>
  <c r="D4" i="9"/>
  <c r="D2" i="9" s="1"/>
  <c r="D5" i="9"/>
  <c r="D3" i="9" s="1"/>
  <c r="C4" i="9"/>
  <c r="C2" i="9" s="1"/>
  <c r="C5" i="9"/>
  <c r="C3" i="9" s="1"/>
  <c r="C5" i="8"/>
  <c r="C3" i="8" s="1"/>
  <c r="C4" i="8"/>
  <c r="C2" i="8" s="1"/>
  <c r="D4" i="8"/>
  <c r="D2" i="8" s="1"/>
  <c r="D5" i="8"/>
  <c r="D3" i="8" s="1"/>
  <c r="F20" i="3" s="1"/>
  <c r="E4" i="8"/>
  <c r="E2" i="8" s="1"/>
  <c r="E5" i="8"/>
  <c r="E3" i="8" s="1"/>
  <c r="F4" i="8"/>
  <c r="F2" i="8" s="1"/>
  <c r="F16" i="3" s="1"/>
  <c r="F5" i="8"/>
  <c r="F3" i="8" s="1"/>
  <c r="F22" i="3" s="1"/>
  <c r="F4" i="5"/>
  <c r="F2" i="5" s="1"/>
  <c r="F5" i="5"/>
  <c r="F3" i="5" s="1"/>
  <c r="E22" i="3" s="1"/>
  <c r="C16" i="3"/>
  <c r="D16" i="3"/>
  <c r="E16" i="3"/>
  <c r="D22" i="3"/>
  <c r="G22" i="3"/>
  <c r="C22" i="3"/>
  <c r="E4" i="5"/>
  <c r="E2" i="5" s="1"/>
  <c r="E5" i="5"/>
  <c r="E3" i="5" s="1"/>
  <c r="F21" i="3" s="1"/>
  <c r="G21" i="3"/>
  <c r="C21" i="3"/>
  <c r="F15" i="3"/>
  <c r="E15" i="3"/>
  <c r="D15" i="3"/>
  <c r="G15" i="3"/>
  <c r="C15" i="3"/>
  <c r="D5" i="5"/>
  <c r="D3" i="5" s="1"/>
  <c r="D4" i="5"/>
  <c r="D2" i="5" s="1"/>
  <c r="E20" i="3"/>
  <c r="D20" i="3"/>
  <c r="G20" i="3"/>
  <c r="C20" i="3"/>
  <c r="F14" i="3"/>
  <c r="C14" i="3"/>
  <c r="E14" i="3"/>
  <c r="C4" i="5"/>
  <c r="C2" i="5" s="1"/>
  <c r="D13" i="3" s="1"/>
  <c r="C5" i="5"/>
  <c r="C3" i="5" s="1"/>
  <c r="F19" i="3" s="1"/>
  <c r="F5" i="6"/>
  <c r="F3" i="6" s="1"/>
  <c r="F4" i="6"/>
  <c r="F2" i="6" s="1"/>
  <c r="E5" i="6"/>
  <c r="E3" i="6" s="1"/>
  <c r="E4" i="6"/>
  <c r="E2" i="6" s="1"/>
  <c r="D4" i="6"/>
  <c r="D2" i="6" s="1"/>
  <c r="D5" i="6"/>
  <c r="D3" i="6" s="1"/>
  <c r="C4" i="6"/>
  <c r="C2" i="6" s="1"/>
  <c r="C5" i="6"/>
  <c r="C3" i="6" s="1"/>
  <c r="G14" i="3" l="1"/>
  <c r="G13" i="3"/>
  <c r="F13" i="3"/>
  <c r="E19" i="3"/>
  <c r="E13" i="3"/>
  <c r="D21" i="3"/>
  <c r="E21" i="3"/>
  <c r="D14" i="3"/>
  <c r="G19" i="3"/>
  <c r="C13" i="3"/>
  <c r="D19" i="3"/>
  <c r="C19" i="3"/>
</calcChain>
</file>

<file path=xl/sharedStrings.xml><?xml version="1.0" encoding="utf-8"?>
<sst xmlns="http://schemas.openxmlformats.org/spreadsheetml/2006/main" count="360" uniqueCount="246">
  <si>
    <t>Motherboard:</t>
  </si>
  <si>
    <t>CPU:</t>
  </si>
  <si>
    <t>AMD Ryzen 9 3900X</t>
  </si>
  <si>
    <t>MPG B550 GAMING PLUS</t>
  </si>
  <si>
    <t>RAM:</t>
  </si>
  <si>
    <t>2x8GB DDR4-2400 MHz</t>
  </si>
  <si>
    <t>PCIe switch:</t>
  </si>
  <si>
    <t>NVMe0:</t>
  </si>
  <si>
    <t>NVMe1:</t>
  </si>
  <si>
    <t>NVMe2:</t>
  </si>
  <si>
    <t>NVMe3:</t>
  </si>
  <si>
    <t>ANM24PE16 (PEX8724)</t>
  </si>
  <si>
    <t>TS1TMTE220S</t>
  </si>
  <si>
    <t>MZVLB1T0HBLR-000L7</t>
  </si>
  <si>
    <t>983 DCT M.2 960GB</t>
  </si>
  <si>
    <t>TS1TMTE220S (/dev/nvme0n1)</t>
  </si>
  <si>
    <t>MZVLB1T0HBLR-000L7 (/dev/nvme1n1)</t>
  </si>
  <si>
    <t>983 DCT M.2 960GB (/dev/nvme2n1)</t>
  </si>
  <si>
    <t>983 DCT M.2 960GB (/dev/nvme3n1)</t>
  </si>
  <si>
    <t xml:space="preserve">test: (g=0): rw=randread, bs=(R) 8192B-8192B, (W) 8192B-8192B, (T) 8192B-8192B, ioengine=libaio, iodepth=32
fio-3.16
Starting 1 process
Jobs: 1 (f=1): [r(1)][100.0%][r=2587MiB/s][r=331k IOPS][eta 00m:00s]
test: (groupid=0, jobs=1): err= 0: pid=48610: Thu Jul 14 11:44:49 2022
  read: IOPS=334k, BW=2611MiB/s (2738MB/s)(153GiB/60001msec)
    slat (nsec): min=990, max=344190, avg=1707.64, stdev=723.72
    clat (usec): min=49, max=640, avg=93.61, stdev=26.91
     lat (usec): min=50, max=642, avg=95.38, stdev=27.05
    clat percentiles (usec):
     |  1.00th=[   69],  5.00th=[   72], 10.00th=[   73], 20.00th=[   76],
     | 30.00th=[   78], 40.00th=[   81], 50.00th=[   85], 60.00th=[   88],
     | 70.00th=[   94], 80.00th=[  110], 90.00th=[  137], 95.00th=[  149],
     | 99.00th=[  188], 99.50th=[  200], 99.90th=[  249], 99.95th=[  277],
     | 99.99th=[  322]
   bw (  MiB/s): min= 2475, max= 2718, per=99.98%, avg=2611.03, stdev=66.59, samples=120
   iops        : min=316876, max=347930, avg=334212.02, stdev=8523.34, samples=120
  lat (usec)   : 50=0.01%, 100=75.41%, 250=24.49%, 500=0.10%, 750=0.01%
  cpu          : usr=30.12%, sys=54.03%, ctx=1466066,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total=20056405,0,0,0 short=0,0,0,0 dropped=0,0,0,0
     latency   : target=0, window=0, percentile=100.00%, depth=32
Run status group 0 (all jobs):
   READ: bw=2611MiB/s (2738MB/s), 2611MiB/s-2611MiB/s (2738MB/s-2738MB/s), io=153GiB (164GB), run=60001-60001msec
Disk stats (read/write):
  nvme0n1: ios=20021208/0, merge=0/0, ticks=1659114/0, in_queue=0, util=99.92%
</t>
  </si>
  <si>
    <t>IOPS</t>
  </si>
  <si>
    <t>MB/s</t>
  </si>
  <si>
    <t xml:space="preserve">test: (g=0): rw=randread, bs=(R) 8192B-8192B, (W) 8192B-8192B, (T) 8192B-8192B, ioengine=libaio, iodepth=32
fio-3.16
Starting 1 process
Jobs: 1 (f=1): [r(1)][100.0%][r=2675MiB/s][r=342k IOPS][eta 00m:00s]
test: (groupid=0, jobs=1): err= 0: pid=48637: Thu Jul 14 11:48:04 2022
  read: IOPS=333k, BW=2601MiB/s (2728MB/s)(152GiB/60001msec)
    slat (nsec): min=1010, max=45090, avg=1938.40, stdev=1057.85
    clat (usec): min=7, max=7296, avg=93.65, stdev=54.90
     lat (usec): min=14, max=7304, avg=95.66, stdev=55.07
    clat percentiles (usec):
     |  1.00th=[   28],  5.00th=[   43], 10.00th=[   52], 20.00th=[   63],
     | 30.00th=[   72], 40.00th=[   79], 50.00th=[   85], 60.00th=[   92],
     | 70.00th=[  103], 80.00th=[  119], 90.00th=[  135], 95.00th=[  147],
     | 99.00th=[  404], 99.50th=[  510], 99.90th=[  578], 99.95th=[  594],
     | 99.99th=[  627]
   bw (  MiB/s): min= 2449, max= 2940, per=99.87%, avg=2598.13, stdev=89.09, samples=119
   iops        : min=313572, max=376446, avg=332560.03, stdev=11403.87, samples=119
  lat (usec)   : 10=0.01%, 20=0.27%, 50=8.81%, 100=58.93%, 250=30.70%
  lat (usec)   : 500=0.72%, 750=0.57%
  lat (msec)   : 10=0.01%
  cpu          : usr=34.61%, sys=59.62%, ctx=385782,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total=19979630,0,0,0 short=0,0,0,0 dropped=0,0,0,0
     latency   : target=0, window=0, percentile=100.00%, depth=32
Run status group 0 (all jobs):
   READ: bw=2601MiB/s (2728MB/s), 2601MiB/s-2601MiB/s (2728MB/s-2728MB/s), io=152GiB (164GB), run=60001-60001msec
Disk stats (read/write):
  nvme1n1: ios=19941611/0, merge=0/0, ticks=1237454/0, in_queue=128, util=100.00%
</t>
  </si>
  <si>
    <t xml:space="preserve">test: (g=0): rw=randread, bs=(R) 8192B-8192B, (W) 8192B-8192B, (T) 8192B-8192B, ioengine=libaio, iodepth=32
fio-3.16
Starting 1 process
Jobs: 1 (f=1): [r(1)][100.0%][r=2377MiB/s][r=304k IOPS][eta 00m:00s]
test: (groupid=0, jobs=1): err= 0: pid=48666: Thu Jul 14 11:53:43 2022
  read: IOPS=309k, BW=2413MiB/s (2531MB/s)(141GiB/60001msec)
    slat (nsec): min=980, max=40810, avg=1812.07, stdev=1042.08
    clat (usec): min=10, max=387, avg=101.31, stdev=35.92
     lat (usec): min=16, max=388, avg=103.18, stdev=36.16
    clat percentiles (usec):
     |  1.00th=[   28],  5.00th=[   41], 10.00th=[   50], 20.00th=[   67],
     | 30.00th=[   81], 40.00th=[   93], 50.00th=[  104], 60.00th=[  115],
     | 70.00th=[  125], 80.00th=[  137], 90.00th=[  147], 95.00th=[  153],
     | 99.00th=[  167], 99.50th=[  178], 99.90th=[  206], 99.95th=[  215],
     | 99.99th=[  231]
   bw (  MiB/s): min= 2197, max= 2506, per=99.94%, avg=2412.07, stdev=40.49, samples=119
   iops        : min=281320, max=320894, avg=308744.48, stdev=5183.29, samples=119
  lat (usec)   : 20=0.10%, 50=9.82%, 100=36.20%, 250=53.88%, 500=0.01%
  cpu          : usr=31.68%, sys=54.63%, ctx=2717722,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total=18535399,0,0,0 short=0,0,0,0 dropped=0,0,0,0
     latency   : target=0, window=0, percentile=100.00%, depth=32
Run status group 0 (all jobs):
   READ: bw=2413MiB/s (2531MB/s), 2413MiB/s-2413MiB/s (2531MB/s-2531MB/s), io=141GiB (152GB), run=60001-60001msec
Disk stats (read/write):
  nvme2n1: ios=18502453/0, merge=0/0, ticks=1467158/0, in_queue=0, util=100.00%
</t>
  </si>
  <si>
    <t xml:space="preserve">test: (g=0): rw=randread, bs=(R) 8192B-8192B, (W) 8192B-8192B, (T) 8192B-8192B, ioengine=libaio, iodepth=32
fio-3.16
Starting 1 process
Jobs: 1 (f=1): [r(1)][100.0%][r=2413MiB/s][r=309k IOPS][eta 00m:00s]
test: (groupid=0, jobs=1): err= 0: pid=48694: Thu Jul 14 11:56:28 2022
  read: IOPS=310k, BW=2425MiB/s (2542MB/s)(142GiB/60001msec)
    slat (nsec): min=970, max=401370, avg=1796.45, stdev=1039.70
    clat (usec): min=10, max=716, avg=100.84, stdev=36.24
     lat (usec): min=17, max=718, avg=102.70, stdev=36.47
    clat percentiles (usec):
     |  1.00th=[   28],  5.00th=[   41], 10.00th=[   50], 20.00th=[   67],
     | 30.00th=[   80], 40.00th=[   92], 50.00th=[  103], 60.00th=[  114],
     | 70.00th=[  125], 80.00th=[  137], 90.00th=[  147], 95.00th=[  153],
     | 99.00th=[  174], 99.50th=[  190], 99.90th=[  215], 99.95th=[  223],
     | 99.99th=[  243]
   bw (  MiB/s): min= 2193, max= 2586, per=99.94%, avg=2423.02, stdev=50.73, samples=119
   iops        : min=280740, max=331020, avg=310146.50, stdev=6493.93, samples=119
  lat (usec)   : 20=0.09%, 50=9.92%, 100=37.24%, 250=52.75%, 500=0.01%
  lat (usec)   : 750=0.01%
  cpu          : usr=32.07%, sys=54.20%, ctx=2604735,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total=18621042,0,0,0 short=0,0,0,0 dropped=0,0,0,0
     latency   : target=0, window=0, percentile=100.00%, depth=32
Run status group 0 (all jobs):
   READ: bw=2425MiB/s (2542MB/s), 2425MiB/s-2425MiB/s (2542MB/s-2542MB/s), io=142GiB (153GB), run=60001-60001msec
Disk stats (read/write):
  nvme3n1: ios=18588654/0, merge=0/0, ticks=1488585/0, in_queue=0, util=100.00%
</t>
  </si>
  <si>
    <t>fio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</si>
  <si>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</si>
  <si>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</si>
  <si>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</si>
  <si>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</si>
  <si>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</si>
  <si>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</si>
  <si>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</si>
  <si>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</si>
  <si>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</si>
  <si>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</si>
  <si>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 xml:space="preserve">test: (g=0): rw=randread, bs=(R) 8192B-8192B, (W) 8192B-8192B, (T) 8192B-8192B, ioengine=libaio, iodepth=32
fio-3.16
Starting 1 process
Jobs: 1 (f=1): [r(1)][100.0%][r=2547MiB/s][r=326k IOPS][eta 00m:00s]
test: (groupid=0, jobs=1): err= 0: pid=1649: Thu Jul 14 14:38:07 2022
  read: IOPS=328k, BW=2562MiB/s (2686MB/s)(150GiB/60001msec)
    slat (nsec): min=1090, max=54740, avg=1901.16, stdev=851.47
    clat (usec): min=51, max=531, avg=95.23, stdev=27.52
     lat (usec): min=53, max=533, avg=97.21, stdev=27.71
    clat percentiles (usec):
     |  1.00th=[   68],  5.00th=[   72], 10.00th=[   75], 20.00th=[   78],
     | 30.00th=[   81], 40.00th=[   83], 50.00th=[   85], 60.00th=[   88],
     | 70.00th=[   94], 80.00th=[  111], 90.00th=[  139], 95.00th=[  157],
     | 99.00th=[  188], 99.50th=[  200], 99.90th=[  255], 99.95th=[  281],
     | 99.99th=[  322]
   bw (  MiB/s): min= 2448, max= 2712, per=99.95%, avg=2560.74, stdev=60.20, samples=119
   iops        : min=313388, max=347162, avg=327774.06, stdev=7705.91, samples=119
  lat (usec)   : 100=75.56%, 250=24.33%, 500=0.11%, 750=0.01%
  cpu          : usr=32.26%, sys=57.03%, ctx=476101,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total=19675899,0,0,0 short=0,0,0,0 dropped=0,0,0,0
     latency   : target=0, window=0, percentile=100.00%, depth=32
Run status group 0 (all jobs):
   READ: bw=2562MiB/s (2686MB/s), 2562MiB/s-2562MiB/s (2686MB/s-2686MB/s), io=150GiB (161GB), run=60001-60001msec
Disk stats (read/write):
  nvme0n1: ios=19643096/0, merge=0/0, ticks=1479875/0, in_queue=0, util=100.00%
</t>
  </si>
  <si>
    <t xml:space="preserve">test: (g=0): rw=randread, bs=(R) 8192B-8192B, (W) 8192B-8192B, (T) 8192B-8192B, ioengine=libaio, iodepth=32
fio-3.16
Starting 1 process
Jobs: 1 (f=1): [r(1)][100.0%][r=2545MiB/s][r=326k IOPS][eta 00m:00s]
test: (groupid=0, jobs=1): err= 0: pid=1677: Thu Jul 14 14:39:31 2022
  read: IOPS=324k, BW=2533MiB/s (2656MB/s)(148GiB/60001msec)
    slat (nsec): min=1130, max=57760, avg=2008.54, stdev=863.41
    clat (usec): min=52, max=515, avg=96.23, stdev=26.62
     lat (usec): min=54, max=517, avg=98.31, stdev=26.76
    clat percentiles (usec):
     |  1.00th=[   69],  5.00th=[   73], 10.00th=[   76], 20.00th=[   79],
     | 30.00th=[   82], 40.00th=[   85], 50.00th=[   88], 60.00th=[   90],
     | 70.00th=[   95], 80.00th=[  110], 90.00th=[  139], 95.00th=[  155],
     | 99.00th=[  188], 99.50th=[  202], 99.90th=[  253], 99.95th=[  277],
     | 99.99th=[  322]
   bw (  MiB/s): min= 2429, max= 2639, per=99.92%, avg=2530.80, stdev=37.02, samples=119
   iops        : min=310960, max=337856, avg=323942.69, stdev=4738.62, samples=119
  lat (usec)   : 100=75.36%, 250=24.53%, 500=0.11%, 750=0.01%
  cpu          : usr=32.43%, sys=59.12%, ctx=220045,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total=19452218,0,0,0 short=0,0,0,0 dropped=0,0,0,0
     latency   : target=0, window=0, percentile=100.00%, depth=32
Run status group 0 (all jobs):
   READ: bw=2533MiB/s (2656MB/s), 2533MiB/s-2533MiB/s (2656MB/s-2656MB/s), io=148GiB (159GB), run=60001-60001msec
Disk stats (read/write):
  nvme0n1: ios=19417496/0, merge=0/0, ticks=1333789/0, in_queue=0, util=100.00%
</t>
  </si>
  <si>
    <t xml:space="preserve">test: (g=0): rw=randread, bs=(R) 8192B-8192B, (W) 8192B-8192B, (T) 8192B-8192B, ioengine=libaio, iodepth=32
fio-3.16
Starting 1 process
Jobs: 1 (f=1): [r(1)][100.0%][r=2564MiB/s][r=328k IOPS][eta 00m:00s]
test: (groupid=0, jobs=1): err= 0: pid=1704: Thu Jul 14 14:40:50 2022
  read: IOPS=329k, BW=2568MiB/s (2693MB/s)(150GiB/60001msec)
    slat (nsec): min=1080, max=387430, avg=1884.45, stdev=853.82
    clat (usec): min=12, max=587, avg=95.02, stdev=27.51
     lat (usec): min=17, max=589, avg=96.98, stdev=27.71
    clat percentiles (usec):
     |  1.00th=[   68],  5.00th=[   72], 10.00th=[   75], 20.00th=[   78],
     | 30.00th=[   81], 40.00th=[   83], 50.00th=[   85], 60.00th=[   88],
     | 70.00th=[   93], 80.00th=[  110], 90.00th=[  139], 95.00th=[  157],
     | 99.00th=[  188], 99.50th=[  200], 99.90th=[  253], 99.95th=[  281],
     | 99.99th=[  326]
   bw (  MiB/s): min= 2438, max= 2711, per=99.93%, avg=2566.06, stdev=55.38, samples=119
   iops        : min=312173, max=347028, avg=328455.93, stdev=7088.06, samples=119
  lat (usec)   : 20=0.01%, 50=0.01%, 100=75.94%, 250=23.95%, 500=0.11%
  lat (usec)   : 750=0.01%
  cpu          : usr=31.54%, sys=57.52%, ctx=498233,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total=19720892,0,0,0 short=0,0,0,0 dropped=0,0,0,0
     latency   : target=0, window=0, percentile=100.00%, depth=32
Run status group 0 (all jobs):
   READ: bw=2568MiB/s (2693MB/s), 2568MiB/s-2568MiB/s (2693MB/s-2693MB/s), io=150GiB (162GB), run=60001-60001msec
Disk stats (read/write):
  nvme0n1: ios=19687944/0, merge=0/0, ticks=1494411/0, in_queue=0, util=100.00%
root@rock:/home/rock# test: (g=0): rw=randread, bs=(R) 8192B-8192B, (W) 8192B-8192B, (T) 8192B-8192B, ioengine=libaio, iodepth=32
   bw (  MiB/s): min= 2429, max= 2639, per=99.92%, avg=2530.80, stdev=37.02, samples=119
   iops        : min=310960, max=337856, avg=323942.69, stdev=4738.62, samples=119
bash: syntax error near unexpected token `g=0'
  lat (usec)   : 100=75.36%, 250=24.53%, 500=0.11%, 750=0.01%
  cpu          : usr=32.43%, sys=59.12%, ctx=220045, majf=0, minf=75
</t>
  </si>
  <si>
    <t>test: (g=0): rw=randread, bs=(R) 8192B-8192B, (W) 8192B-8192B, (T) 8192B-8192B, ioengine=libaio, iodepth=32
fio-3.16
Starting 1 process
Jobs: 1 (f=1): [r(1)][100.0%][r=2555MiB/s][r=327k IOPS][eta 00m:00s]
test: (groupid=0, jobs=1): err= 0: pid=1835: Thu Jul 14 14:49:48 2022
  read: IOPS=331k, BW=2586MiB/s (2712MB/s)(152GiB/60001msec)
    slat (nsec): min=1080, max=101070, avg=1870.97, stdev=821.83
    clat (usec): min=50, max=578, avg=94.34, stdev=26.75
     lat (usec): min=52, max=580, avg=96.29, stdev=26.90
    clat percentiles (usec):
     |  1.00th=[   68],  5.00th=[   72], 10.00th=[   75], 20.00th=[   78],
     | 30.00th=[   81], 40.00th=[   83], 50.00th=[   85], 60.00th=[   88],
     | 70.00th=[   93], 80.00th=[  106], 90.00th=[  137], 95.00th=[  155],
     | 99.00th=[  188], 99.50th=[  200], 99.90th=[  251], 99.95th=[  277],
     | 99.99th=[  322]
   bw (  MiB/s): min= 2479, max= 2712, per=99.94%, avg=2584.44, stdev=45.83, samples=119
   iops        : min=317356, max=347214, avg=330808.09, stdev=5866.44, samples=119
  lat (usec)   : 100=76.92%, 250=22.98%, 500=0.10%, 750=0.01%
  cpu          : usr=31.74%, sys=57.27%, ctx=482951,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total=19861428,0,0,0 short=0,0,0,0 dropped=0,0,0,0
     latency   : target=0, window=0, percentile=100.00%, depth=32
Run status group 0 (all jobs):
   READ: bw=2586MiB/s (2712MB/s), 2586MiB/s-2586MiB/s (2712MB/s-2712MB/s), io=152GiB (163GB), run=60001-60001msec
Disk stats (read/write):
  nvme0n1: ios=19826391/0, merge=0/0, ticks=1509583/0, in_queue=0, util=100.00%</t>
  </si>
  <si>
    <t>test: (g=0): rw=randread, bs=(R) 8192B-8192B, (W) 8192B-8192B, (T) 8192B-8192B, ioengine=libaio, iodepth=32
fio-3.16
Starting 1 process
Jobs: 1 (f=1): [r(1)][100.0%][r=2454MiB/s][r=314k IOPS][eta 00m:00s]
test: (groupid=0, jobs=1): err= 0: pid=1864: Thu Jul 14 14:51:55 2022
  read: IOPS=323k, BW=2525MiB/s (2647MB/s)(148GiB/60001msec)
    slat (nsec): min=1120, max=64040, avg=2010.53, stdev=883.14
    clat (usec): min=50, max=530, avg=96.54, stdev=26.97
     lat (usec): min=52, max=532, avg=98.63, stdev=27.14
    clat percentiles (usec):
     |  1.00th=[   69],  5.00th=[   73], 10.00th=[   76], 20.00th=[   79],
     | 30.00th=[   82], 40.00th=[   85], 50.00th=[   88], 60.00th=[   91],
     | 70.00th=[   95], 80.00th=[  111], 90.00th=[  141], 95.00th=[  155],
     | 99.00th=[  188], 99.50th=[  202], 99.90th=[  253], 99.95th=[  281],
     | 99.99th=[  322]
   bw (  MiB/s): min= 2427, max= 2619, per=99.96%, avg=2523.57, stdev=35.91, samples=119
   iops        : min=310778, max=335304, avg=323017.17, stdev=4596.13, samples=119
  lat (usec)   : 100=74.92%, 250=24.97%, 500=0.11%, 750=0.01%
  cpu          : usr=32.10%, sys=59.48%, ctx=219533,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total=19388492,0,0,0 short=0,0,0,0 dropped=0,0,0,0
     latency   : target=0, window=0, percentile=100.00%, depth=32
Run status group 0 (all jobs):
   READ: bw=2525MiB/s (2647MB/s), 2525MiB/s-2525MiB/s (2647MB/s-2647MB/s), io=148GiB (159GB), run=60001-60001msec
Disk stats (read/write):
  nvme0n1: ios=19354110/0, merge=0/0, ticks=1324952/0, in_queue=0, util=100.00%</t>
  </si>
  <si>
    <t>test: (g=0): rw=randread, bs=(R) 8192B-8192B, (W) 8192B-8192B, (T) 8192B-8192B, ioengine=libaio, iodepth=32
fio-3.16
Starting 1 process
Jobs: 1 (f=1): [r(1)][100.0%][r=2580MiB/s][r=330k IOPS][eta 00m:00s]
test: (groupid=0, jobs=1): err= 0: pid=1891: Thu Jul 14 14:58:46 2022
  read: IOPS=325k, BW=2537MiB/s (2660MB/s)(149GiB/60001msec)
    slat (nsec): min=1130, max=48740, avg=1977.96, stdev=852.83
    clat (usec): min=51, max=516, avg=96.10, stdev=26.95
     lat (usec): min=53, max=518, avg=98.16, stdev=27.11
    clat percentiles (usec):
     |  1.00th=[   69],  5.00th=[   73], 10.00th=[   75], 20.00th=[   79],
     | 30.00th=[   82], 40.00th=[   84], 50.00th=[   87], 60.00th=[   90],
     | 70.00th=[   95], 80.00th=[  111], 90.00th=[  141], 95.00th=[  155],
     | 99.00th=[  188], 99.50th=[  202], 99.90th=[  253], 99.95th=[  281],
     | 99.99th=[  322]
   bw (  MiB/s): min= 2390, max= 2698, per=99.91%, avg=2534.51, stdev=58.52, samples=119
   iops        : min=305942, max=345386, avg=324417.71, stdev=7491.00, samples=119
  lat (usec)   : 100=75.28%, 250=24.61%, 500=0.11%, 750=0.01%
  cpu          : usr=31.88%, sys=59.02%, ctx=299490,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total=19482572,0,0,0 short=0,0,0,0 dropped=0,0,0,0
     latency   : target=0, window=0, percentile=100.00%, depth=32
Run status group 0 (all jobs):
   READ: bw=2537MiB/s (2660MB/s), 2537MiB/s-2537MiB/s (2660MB/s-2660MB/s), io=149GiB (160GB), run=60001-60001msec
Disk stats (read/write):
  nvme0n1: ios=19448962/0, merge=0/0, ticks=1368528/0, in_queue=0, util=100.00%</t>
  </si>
  <si>
    <t xml:space="preserve">test: (g=0): rw=randread, bs=(R) 8192B-8192B, (W) 8192B-8192B, (T) 8192B-8192B, ioengine=libaio, iodepth=32
fio-3.16
Starting 1 process
Jobs: 1 (f=1): [r(1)][100.0%][r=2539MiB/s][r=325k IOPS][eta 00m:00s]
test: (groupid=0, jobs=1): err= 0: pid=1919: Thu Jul 14 15:00:50 2022
  read: IOPS=329k, BW=2573MiB/s (2698MB/s)(151GiB/60001msec)
    slat (nsec): min=1140, max=51520, avg=1925.89, stdev=774.40
    clat (usec): min=37, max=12364, avg=94.76, stdev=29.78
     lat (usec): min=39, max=12366, avg=96.76, stdev=29.86
    clat percentiles (usec):
     |  1.00th=[   69],  5.00th=[   73], 10.00th=[   75], 20.00th=[   79],
     | 30.00th=[   82], 40.00th=[   84], 50.00th=[   87], 60.00th=[   90],
     | 70.00th=[   94], 80.00th=[  105], 90.00th=[  133], 95.00th=[  149],
     | 99.00th=[  186], 99.50th=[  198], 99.90th=[  247], 99.95th=[  273],
     | 99.99th=[  318]
   bw (  MiB/s): min= 2400, max= 2702, per=99.96%, avg=2572.18, stdev=54.95, samples=119
   iops        : min=307236, max=345934, avg=329238.56, stdev=7034.26, samples=119
  lat (usec)   : 50=0.01%, 100=77.09%, 250=22.82%, 500=0.09%, 750=0.01%
  lat (msec)   : 20=0.01%
  cpu          : usr=32.17%, sys=58.12%, ctx=370163,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total=19762812,0,0,0 short=0,0,0,0 dropped=0,0,0,0
     latency   : target=0, window=0, percentile=100.00%, depth=32
Run status group 0 (all jobs):
   READ: bw=2573MiB/s (2698MB/s), 2573MiB/s-2573MiB/s (2698MB/s-2698MB/s), io=151GiB (162GB), run=60001-60001msec
Disk stats (read/write):
  nvme0n1: ios=19729564/0, merge=0/0, ticks=1407074/0, in_queue=384, util=100.00%
</t>
  </si>
  <si>
    <t>test: (g=0): rw=randread, bs=(R) 8192B-8192B, (W) 8192B-8192B, (T) 8192B-8192B, ioengine=libaio, iodepth=32
fio-3.16
Starting 1 process
Jobs: 1 (f=1): [r(1)][100.0%][r=2540MiB/s][r=325k IOPS][eta 00m:00s]
test: (groupid=0, jobs=1): err= 0: pid=1948: Thu Jul 14 15:02:11 2022
  read: IOPS=330k, BW=2578MiB/s (2703MB/s)(151GiB/60001msec)
    slat (nsec): min=1090, max=401080, avg=1864.79, stdev=805.82
    clat (usec): min=50, max=578, avg=94.68, stdev=26.90
     lat (usec): min=53, max=583, avg=96.62, stdev=27.07
    clat percentiles (usec):
     |  1.00th=[   68],  5.00th=[   72], 10.00th=[   74], 20.00th=[   78],
     | 30.00th=[   81], 40.00th=[   83], 50.00th=[   86], 60.00th=[   89],
     | 70.00th=[   93], 80.00th=[  108], 90.00th=[  137], 95.00th=[  155],
     | 99.00th=[  188], 99.50th=[  200], 99.90th=[  251], 99.95th=[  277],
     | 99.99th=[  322]
   bw (  MiB/s): min= 2434, max= 2716, per=99.99%, avg=2577.37, stdev=70.46, samples=119
   iops        : min=311626, max=347672, avg=329903.93, stdev=9019.06, samples=119
  lat (usec)   : 100=76.39%, 250=23.51%, 500=0.10%, 750=0.01%
  cpu          : usr=31.55%, sys=57.03%, ctx=645062,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total=19796136,0,0,0 short=0,0,0,0 dropped=0,0,0,0
     latency   : target=0, window=0, percentile=100.00%, depth=32
Run status group 0 (all jobs):
   READ: bw=2578MiB/s (2703MB/s), 2578MiB/s-2578MiB/s (2703MB/s-2703MB/s), io=151GiB (162GB), run=60001-60001msec
Disk stats (read/write):
  nvme0n1: ios=19763649/0, merge=0/0, ticks=1500564/0, in_queue=0, util=100.00%</t>
  </si>
  <si>
    <t>test: (g=0): rw=randread, bs=(R) 8192B-8192B, (W) 8192B-8192B, (T) 8192B-8192B, ioengine=libaio, iodepth=32
fio-3.16
Starting 1 process
Jobs: 1 (f=1): [r(1)][100.0%][r=2610MiB/s][r=334k IOPS][eta 00m:00s]
test: (groupid=0, jobs=1): err= 0: pid=1976: Thu Jul 14 15:08:57 2022
  read: IOPS=329k, BW=2574MiB/s (2699MB/s)(151GiB/60001msec)
    slat (nsec): min=1080, max=50470, avg=1891.37, stdev=842.50
    clat (usec): min=51, max=524, avg=94.77, stdev=27.09
     lat (usec): min=52, max=526, avg=96.74, stdev=27.26
    clat percentiles (usec):
     |  1.00th=[   68],  5.00th=[   72], 10.00th=[   75], 20.00th=[   78],
     | 30.00th=[   81], 40.00th=[   83], 50.00th=[   85], 60.00th=[   88],
     | 70.00th=[   93], 80.00th=[  109], 90.00th=[  137], 95.00th=[  155],
     | 99.00th=[  188], 99.50th=[  200], 99.90th=[  253], 99.95th=[  277],
     | 99.99th=[  322]
   bw (  MiB/s): min= 2419, max= 2709, per=99.91%, avg=2571.85, stdev=53.56, samples=119
   iops        : min=309712, max=346758, avg=329196.26, stdev=6856.02, samples=119
  lat (usec)   : 100=76.37%, 250=23.53%, 500=0.11%, 750=0.01%
  cpu          : usr=31.77%, sys=57.59%, ctx=432966,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total=19769446,0,0,0 short=0,0,0,0 dropped=0,0,0,0
     latency   : target=0, window=0, percentile=100.00%, depth=32
Run status group 0 (all jobs):
   READ: bw=2574MiB/s (2699MB/s), 2574MiB/s-2574MiB/s (2699MB/s-2699MB/s), io=151GiB (162GB), run=60001-60001msec
Disk stats (read/write):
  nvme0n1: ios=19735417/0, merge=0/0, ticks=1489817/0, in_queue=0, util=100.00%</t>
  </si>
  <si>
    <t xml:space="preserve">test: (g=0): rw=randread, bs=(R) 8192B-8192B, (W) 8192B-8192B, (T) 8192B-8192B, ioengine=libaio, iodepth=32
fio-3.16
Starting 1 process
Jobs: 1 (f=1): [r(1)][100.0%][r=2609MiB/s][r=334k IOPS][eta 00m:00s]
test: (groupid=0, jobs=1): err= 0: pid=2004: Thu Jul 14 15:13:10 2022
  read: IOPS=340k, BW=2656MiB/s (2785MB/s)(156GiB/60001msec)
    slat (nsec): min=1080, max=349271, avg=1961.44, stdev=996.17
    clat (usec): min=6, max=7252, avg=91.69, stdev=53.75
     lat (usec): min=14, max=7284, avg=93.73, stdev=53.84
    clat percentiles (usec):
     |  1.00th=[   30],  5.00th=[   48], 10.00th=[   58], 20.00th=[   69],
     | 30.00th=[   75], 40.00th=[   80], 50.00th=[   84], 60.00th=[   88],
     | 70.00th=[   94], 80.00th=[  102], 90.00th=[  130], 95.00th=[  147],
     | 99.00th=[  429], 99.50th=[  510], 99.90th=[  578], 99.95th=[  586],
     | 99.99th=[  619]
   bw (  MiB/s): min= 2425, max= 2806, per=99.95%, avg=2654.50, stdev=76.16, samples=119
   iops        : min=310479, max=359244, avg=339776.53, stdev=9749.09, samples=119
  lat (usec)   : 10=0.01%, 20=0.27%, 50=5.65%, 100=72.33%, 250=20.39%
  lat (usec)   : 500=0.79%, 750=0.58%
  lat (msec)   : 10=0.01%
  cpu          : usr=33.48%, sys=61.23%, ctx=216093,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total=20397795,0,0,0 short=0,0,0,0 dropped=0,0,0,0
     latency   : target=0, window=0, percentile=100.00%, depth=32
Run status group 0 (all jobs):
   READ: bw=2656MiB/s (2785MB/s), 2656MiB/s-2656MiB/s (2785MB/s-2785MB/s), io=156GiB (167GB), run=60001-60001msec
Disk stats (read/write):
  nvme1n1: ios=20360531/0, merge=0/0, ticks=1067222/0, in_queue=128, util=100.00%
</t>
  </si>
  <si>
    <t>test: (g=0): rw=randread, bs=(R) 8192B-8192B, (W) 8192B-8192B, (T) 8192B-8192B, ioengine=libaio, iodepth=32
fio-3.16
Starting 1 process
Jobs: 1 (f=1): [r(1)][100.0%][r=2703MiB/s][r=346k IOPS][eta 00m:00s]
test: (groupid=0, jobs=1): err= 0: pid=2031: Thu Jul 14 15:15:47 2022
  read: IOPS=339k, BW=2647MiB/s (2776MB/s)(155GiB/60001msec)
    slat (nsec): min=1130, max=48220, avg=1976.10, stdev=995.64
    clat (usec): min=4, max=7523, avg=91.98, stdev=53.39
     lat (usec): min=14, max=7528, avg=94.03, stdev=53.48
    clat percentiles (usec):
     |  1.00th=[   30],  5.00th=[   50], 10.00th=[   59], 20.00th=[   70],
     | 30.00th=[   76], 40.00th=[   80], 50.00th=[   84], 60.00th=[   89],
     | 70.00th=[   93], 80.00th=[  101], 90.00th=[  129], 95.00th=[  147],
     | 99.00th=[  429], 99.50th=[  506], 99.90th=[  578], 99.95th=[  586],
     | 99.99th=[  619]
   bw (  MiB/s): min= 2433, max= 2798, per=99.96%, avg=2646.29, stdev=76.06, samples=119
   iops        : min=311442, max=358220, avg=338725.28, stdev=9735.97, samples=119
  lat (usec)   : 10=0.01%, 20=0.26%, 50=4.96%, 100=73.59%, 250=19.84%
  lat (usec)   : 500=0.79%, 750=0.56%
  lat (msec)   : 10=0.01%
  cpu          : usr=34.49%, sys=60.35%, ctx=193602,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total=20331992,0,0,0 short=0,0,0,0 dropped=0,0,0,0
     latency   : target=0, window=0, percentile=100.00%, depth=32
Run status group 0 (all jobs):
   READ: bw=2647MiB/s (2776MB/s), 2647MiB/s-2647MiB/s (2776MB/s-2776MB/s), io=155GiB (167GB), run=60001-60001msec
Disk stats (read/write):
  nvme1n1: ios=20295195/0, merge=0/0, ticks=1032776/0, in_queue=128, util=100.00%</t>
  </si>
  <si>
    <t>test: (g=0): rw=randread, bs=(R) 8192B-8192B, (W) 8192B-8192B, (T) 8192B-8192B, ioengine=libaio, iodepth=32
fio-3.16
Starting 1 process
Jobs: 1 (f=1): [r(1)][100.0%][r=2733MiB/s][r=350k IOPS][eta 00m:00s]
test: (groupid=0, jobs=1): err= 0: pid=2058: Thu Jul 14 15:17:19 2022
  read: IOPS=336k, BW=2625MiB/s (2752MB/s)(154GiB/60001msec)
    slat (nsec): min=1070, max=343950, avg=1991.50, stdev=1062.41
    clat (usec): min=6, max=7751, avg=92.78, stdev=55.11
     lat (usec): min=14, max=7757, avg=94.85, stdev=55.29
    clat percentiles (usec):
     |  1.00th=[   29],  5.00th=[   45], 10.00th=[   53], 20.00th=[   65],
     | 30.00th=[   73], 40.00th=[   79], 50.00th=[   84], 60.00th=[   89],
     | 70.00th=[   96], 80.00th=[  110], 90.00th=[  145], 95.00th=[  157],
     | 99.00th=[  408], 99.50th=[  506], 99.90th=[  578], 99.95th=[  594],
     | 99.99th=[  627]
   bw (  MiB/s): min= 2441, max= 2934, per=99.91%, avg=2622.41, stdev=88.55, samples=119
   iops        : min=312564, max=375584, avg=335668.03, stdev=11334.41, samples=119
  lat (usec)   : 10=0.01%, 20=0.26%, 50=7.70%, 100=66.27%, 250=24.48%
  lat (usec)   : 500=0.74%, 750=0.56%, 1000=0.01%
  lat (msec)   : 10=0.01%
  cpu          : usr=33.31%, sys=61.53%, ctx=252173,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total=20157983,0,0,0 short=0,0,0,0 dropped=0,0,0,0
     latency   : target=0, window=0, percentile=100.00%, depth=32
Run status group 0 (all jobs):
   READ: bw=2625MiB/s (2752MB/s), 2625MiB/s-2625MiB/s (2752MB/s-2752MB/s), io=154GiB (165GB), run=60001-60001msec
Disk stats (read/write):
  nvme1n1: ios=20118410/0, merge=0/0, ticks=1145005/0, in_queue=128, util=100.00%</t>
  </si>
  <si>
    <t>test: (g=0): rw=randread, bs=(R) 8192B-8192B, (W) 8192B-8192B, (T) 8192B-8192B, ioengine=libaio, iodepth=32
fio-3.16
Starting 1 process
Jobs: 1 (f=1): [r(1)][100.0%][r=2601MiB/s][r=333k IOPS][eta 00m:00s]
test: (groupid=0, jobs=1): err= 0: pid=2095: Thu Jul 14 15:18:24 2022
  read: IOPS=341k, BW=2665MiB/s (2795MB/s)(156GiB/60001msec)
    slat (nsec): min=1080, max=47070, avg=1958.77, stdev=1021.15
    clat (usec): min=5, max=7288, avg=91.38, stdev=54.38
     lat (usec): min=14, max=7320, avg=93.41, stdev=54.52
    clat percentiles (usec):
     |  1.00th=[   29],  5.00th=[   45], 10.00th=[   53], 20.00th=[   65],
     | 30.00th=[   73], 40.00th=[   78], 50.00th=[   83], 60.00th=[   89],
     | 70.00th=[   95], 80.00th=[  105], 90.00th=[  133], 95.00th=[  155],
     | 99.00th=[  404], 99.50th=[  506], 99.90th=[  578], 99.95th=[  594],
     | 99.99th=[  627]
   bw (  MiB/s): min= 2461, max= 2860, per=99.95%, avg=2663.84, stdev=76.54, samples=119
   iops        : min=315012, max=366128, avg=340972.28, stdev=9796.83, samples=119
  lat (usec)   : 10=0.01%, 20=0.27%, 50=7.70%, 100=68.28%, 250=22.45%
  lat (usec)   : 500=0.75%, 750=0.55%, 1000=0.01%
  lat (msec)   : 10=0.01%
  cpu          : usr=32.49%, sys=62.28%, ctx=252091,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total=20468095,0,0,0 short=0,0,0,0 dropped=0,0,0,0
     latency   : target=0, window=0, percentile=100.00%, depth=32
Run status group 0 (all jobs):
   READ: bw=2665MiB/s (2795MB/s), 2665MiB/s-2665MiB/s (2795MB/s-2795MB/s), io=156GiB (168GB), run=60001-60001msec
Disk stats (read/write):
  nvme1n1: ios=20430362/0, merge=0/0, ticks=1161968/0, in_queue=128, util=100.00%</t>
  </si>
  <si>
    <t>test: (g=0): rw=randread, bs=(R) 8192B-8192B, (W) 8192B-8192B, (T) 8192B-8192B, ioengine=libaio, iodepth=32
fio-3.16
Starting 1 process
Jobs: 1 (f=1): [r(1)][100.0%][r=2672MiB/s][r=342k IOPS][eta 00m:00s]
test: (groupid=0, jobs=1): err= 0: pid=2122: Thu Jul 14 15:19:33 2022
  read: IOPS=338k, BW=2642MiB/s (2771MB/s)(155GiB/60001msec)
    slat (nsec): min=1130, max=45450, avg=1980.33, stdev=998.81
    clat (usec): min=7, max=7776, avg=92.15, stdev=53.67
     lat (usec): min=14, max=7807, avg=94.21, stdev=53.76
    clat percentiles (usec):
     |  1.00th=[   30],  5.00th=[   50], 10.00th=[   60], 20.00th=[   70],
     | 30.00th=[   76], 40.00th=[   81], 50.00th=[   85], 60.00th=[   89],
     | 70.00th=[   93], 80.00th=[  101], 90.00th=[  129], 95.00th=[  147],
     | 99.00th=[  437], 99.50th=[  510], 99.90th=[  578], 99.95th=[  586],
     | 99.99th=[  619]
   bw (  MiB/s): min= 2458, max= 2818, per=99.96%, avg=2641.40, stdev=76.60, samples=119
   iops        : min=314716, max=360766, avg=338098.90, stdev=9805.02, samples=119
  lat (usec)   : 10=0.01%, 20=0.26%, 50=4.88%, 100=73.70%, 250=19.78%
  lat (usec)   : 500=0.80%, 750=0.57%, 1000=0.01%
  lat (msec)   : 10=0.01%
  cpu          : usr=33.33%, sys=61.48%, ctx=193632,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total=20294091,0,0,0 short=0,0,0,0 dropped=0,0,0,0
     latency   : target=0, window=0, percentile=100.00%, depth=32
Run status group 0 (all jobs):
   READ: bw=2642MiB/s (2771MB/s), 2642MiB/s-2642MiB/s (2771MB/s-2771MB/s), io=155GiB (166GB), run=60001-60001msec
Disk stats (read/write):
  nvme1n1: ios=20257341/0, merge=0/0, ticks=1028011/0, in_queue=128, util=100.00%</t>
  </si>
  <si>
    <t>test: (g=0): rw=randread, bs=(R) 8192B-8192B, (W) 8192B-8192B, (T) 8192B-8192B, ioengine=libaio, iodepth=32
fio-3.16
Starting 1 process
Jobs: 1 (f=1): [r(1)][100.0%][r=2601MiB/s][r=333k IOPS][eta 00m:00s]
test: (groupid=0, jobs=1): err= 0: pid=2150: Thu Jul 14 15:22:19 2022
  read: IOPS=336k, BW=2626MiB/s (2753MB/s)(154GiB/60001msec)
    slat (nsec): min=1080, max=46270, avg=2000.27, stdev=1061.66
    clat (usec): min=7, max=7732, avg=92.74, stdev=54.16
     lat (usec): min=15, max=7738, avg=94.81, stdev=54.34
    clat percentiles (usec):
     |  1.00th=[   29],  5.00th=[   45], 10.00th=[   54], 20.00th=[   65],
     | 30.00th=[   73], 40.00th=[   79], 50.00th=[   84], 60.00th=[   89],
     | 70.00th=[   96], 80.00th=[  110], 90.00th=[  143], 95.00th=[  157],
     | 99.00th=[  383], 99.50th=[  502], 99.90th=[  578], 99.95th=[  594],
     | 99.99th=[  619]
   bw (  MiB/s): min= 2421, max= 2782, per=99.93%, avg=2623.71, stdev=74.29, samples=119
   iops        : min=310014, max=356174, avg=335835.07, stdev=9509.10, samples=119
  lat (usec)   : 10=0.01%, 20=0.26%, 50=7.50%, 100=66.43%, 250=24.54%
  lat (usec)   : 500=0.76%, 750=0.51%, 1000=0.01%
  lat (msec)   : 10=0.01%
  cpu          : usr=33.45%, sys=61.63%, ctx=241365,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total=20165306,0,0,0 short=0,0,0,0 dropped=0,0,0,0
     latency   : target=0, window=0, percentile=100.00%, depth=32
Run status group 0 (all jobs):
   READ: bw=2626MiB/s (2753MB/s), 2626MiB/s-2626MiB/s (2753MB/s-2753MB/s), io=154GiB (165GB), run=60001-60001msec
Disk stats (read/write):
  nvme1n1: ios=20131282/0, merge=0/0, ticks=1129774/0, in_queue=128, util=100.00%</t>
  </si>
  <si>
    <t>test: (g=0): rw=randread, bs=(R) 8192B-8192B, (W) 8192B-8192B, (T) 8192B-8192B, ioengine=libaio, iodepth=32
fio-3.16
Starting 1 process
test: (groupid=0, jobs=1): err= 0: pid=2197: Thu Jul 14 15:23:46 2022
  read: IOPS=335k, BW=2621MiB/s (2748MB/s)(154GiB/60001msec)
    slat (nsec): min=1090, max=313950, avg=1987.39, stdev=1057.11
    clat (usec): min=8, max=7615, avg=92.92, stdev=56.37
     lat (usec): min=14, max=7621, avg=94.98, stdev=56.54
    clat percentiles (usec):
     |  1.00th=[   29],  5.00th=[   44], 10.00th=[   53], 20.00th=[   65],
     | 30.00th=[   73], 40.00th=[   79], 50.00th=[   84], 60.00th=[   89],
     | 70.00th=[   96], 80.00th=[  110], 90.00th=[  145], 95.00th=[  157],
     | 99.00th=[  437], 99.50th=[  510], 99.90th=[  578], 99.95th=[  594],
     | 99.99th=[  627]
   bw (  MiB/s): min= 2413, max= 2796, per=99.95%, avg=2619.70, stdev=72.27, samples=119
   iops        : min=308948, max=357984, avg=335321.18, stdev=9251.17, samples=119
  lat (usec)   : 10=0.01%, 20=0.28%, 50=7.75%, 100=66.55%, 250=24.04%
  lat (usec)   : 500=0.79%, 750=0.60%, 1000=0.01%
  lat (msec)   : 10=0.01%
  cpu          : usr=33.63%, sys=60.92%, ctx=259023,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total=20128773,0,0,0 short=0,0,0,0 dropped=0,0,0,0
     latency   : target=0, window=0, percentile=100.00%, depth=32
Run status group 0 (all jobs):
   READ: bw=2621MiB/s (2748MB/s), 2621MiB/s-2621MiB/s (2748MB/s-2748MB/s), io=154GiB (165GB), run=60001-60001msec
Disk stats (read/write):
  nvme1n1: ios=20090797/0, merge=0/0, ticks=1148061/0, in_queue=128, util=100.00%</t>
  </si>
  <si>
    <t>test: (g=0): rw=randread, bs=(R) 8192B-8192B, (W) 8192B-8192B, (T) 8192B-8192B, ioengine=libaio, iodepth=32
fio-3.16
Starting 1 process
test: (groupid=0, jobs=1): err= 0: pid=2225: Thu Jul 14 15:28:17 2022
  read: IOPS=338k, BW=2637MiB/s (2765MB/s)(155GiB/60001msec)
    slat (nsec): min=1050, max=52750, avg=1981.92, stdev=1045.35
    clat (usec): min=7, max=7766, avg=92.34, stdev=55.07
     lat (usec): min=14, max=7772, avg=94.39, stdev=55.24
    clat percentiles (usec):
     |  1.00th=[   29],  5.00th=[   45], 10.00th=[   54], 20.00th=[   65],
     | 30.00th=[   73], 40.00th=[   79], 50.00th=[   84], 60.00th=[   89],
     | 70.00th=[   95], 80.00th=[  108], 90.00th=[  139], 95.00th=[  157],
     | 99.00th=[  412], 99.50th=[  506], 99.90th=[  578], 99.95th=[  594],
     | 99.99th=[  627]
   bw (  MiB/s): min= 2496, max= 2880, per=99.93%, avg=2635.32, stdev=75.24, samples=119
   iops        : min=319526, max=368646, avg=337320.44, stdev=9630.23, samples=119
  lat (usec)   : 10=0.01%, 20=0.27%, 50=7.59%, 100=67.27%, 250=23.55%
  lat (usec)   : 500=0.76%, 750=0.56%, 1000=0.01%
  lat (msec)   : 10=0.01%
  cpu          : usr=33.16%, sys=61.60%, ctx=250782,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total=20254442,0,0,0 short=0,0,0,0 dropped=0,0,0,0
     latency   : target=0, window=0, percentile=100.00%, depth=32
Run status group 0 (all jobs):
   READ: bw=2637MiB/s (2765MB/s), 2637MiB/s-2637MiB/s (2765MB/s-2765MB/s), io=155GiB (166GB), run=60001-60001msec
Disk stats (read/write):
  nvme1n1: ios=20215467/0, merge=0/0, ticks=1144604/0, in_queue=128, util=100.00%</t>
  </si>
  <si>
    <t>test: (g=0): rw=randread, bs=(R) 8192B-8192B, (W) 8192B-8192B, (T) 8192B-8192B, ioengine=libaio, iodepth=32
fio-3.16
Starting 1 process
Jobs: 1 (f=1): [r(1)][100.0%][r=2693MiB/s][r=345k IOPS][eta 00m:00s]
test: (groupid=0, jobs=1): err= 0: pid=2283: Thu Jul 14 15:32:48 2022
  read: IOPS=342k, BW=2671MiB/s (2801MB/s)(157GiB/60001msec)
    slat (nsec): min=1090, max=311761, avg=1957.40, stdev=990.45
    clat (usec): min=6, max=7313, avg=91.16, stdev=52.82
     lat (usec): min=14, max=7340, avg=93.19, stdev=52.91
    clat percentiles (usec):
     |  1.00th=[   30],  5.00th=[   48], 10.00th=[   58], 20.00th=[   69],
     | 30.00th=[   75], 40.00th=[   80], 50.00th=[   84], 60.00th=[   88],
     | 70.00th=[   93], 80.00th=[  101], 90.00th=[  127], 95.00th=[  147],
     | 99.00th=[  408], 99.50th=[  506], 99.90th=[  578], 99.95th=[  586],
     | 99.99th=[  619]
   bw (  MiB/s): min= 2444, max= 2847, per=99.94%, avg=2669.53, stdev=77.05, samples=119
   iops        : min=312900, max=364416, avg=341699.39, stdev=9862.60, samples=119
  lat (usec)   : 10=0.01%, 20=0.26%, 50=5.62%, 100=73.13%, 250=19.70%
  lat (usec)   : 500=0.75%, 750=0.55%, 1000=0.01%
  lat (msec)   : 10=0.01%
  cpu          : usr=34.20%, sys=60.71%, ctx=206773,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total=20514633,0,0,0 short=0,0,0,0 dropped=0,0,0,0
     latency   : target=0, window=0, percentile=100.00%, depth=32
Run status group 0 (all jobs):
   READ: bw=2671MiB/s (2801MB/s), 2671MiB/s-2671MiB/s (2801MB/s-2801MB/s), io=157GiB (168GB), run=60001-60001msec
Disk stats (read/write):
  nvme1n1: ios=20478807/0, merge=0/0, ticks=1069617/0, in_queue=128, util=100.00%</t>
  </si>
  <si>
    <t>test: (g=0): rw=randread, bs=(R) 8192B-8192B, (W) 8192B-8192B, (T) 8192B-8192B, ioengine=libaio, iodepth=32
fio-3.16
Starting 1 process
test: (groupid=0, jobs=1): err= 0: pid=2313: Thu Jul 14 15:46:53 2022
  read: IOPS=307k, BW=2401MiB/s (2518MB/s)(141GiB/60001msec)
    slat (nsec): min=1090, max=358020, avg=1972.71, stdev=1089.61
    clat (usec): min=10, max=580, avg=101.67, stdev=37.63
     lat (usec): min=17, max=584, avg=103.72, stdev=37.91
    clat percentiles (usec):
     |  1.00th=[   28],  5.00th=[   40], 10.00th=[   50], 20.00th=[   66],
     | 30.00th=[   79], 40.00th=[   91], 50.00th=[  103], 60.00th=[  116],
     | 70.00th=[  126], 80.00th=[  139], 90.00th=[  153], 95.00th=[  159],
     | 99.00th=[  172], 99.50th=[  178], 99.90th=[  212], 99.95th=[  221],
     | 99.99th=[  235]
   bw (  MiB/s): min= 2110, max= 2611, per=99.95%, avg=2399.95, stdev=60.63, samples=119
   iops        : min=270157, max=334233, avg=307193.78, stdev=7760.68, samples=119
  lat (usec)   : 20=0.08%, 50=10.17%, 100=37.53%, 250=52.22%, 500=0.01%
  lat (usec)   : 750=0.01%
  cpu          : usr=31.36%, sys=58.63%, ctx=1896220,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total=18441447,0,0,0 short=0,0,0,0 dropped=0,0,0,0
     latency   : target=0, window=0, percentile=100.00%, depth=32
Run status group 0 (all jobs):
   READ: bw=2401MiB/s (2518MB/s), 2401MiB/s-2401MiB/s (2518MB/s-2518MB/s), io=141GiB (151GB), run=60001-60001msec
Disk stats (read/write):
  nvme2n1: ios=18408932/0, merge=0/0, ticks=1458476/0, in_queue=0, util=100.00%</t>
  </si>
  <si>
    <t>test: (g=0): rw=randread, bs=(R) 8192B-8192B, (W) 8192B-8192B, (T) 8192B-8192B, ioengine=libaio, iodepth=32
fio-3.16
Starting 1 process
test: (groupid=0, jobs=1): err= 0: pid=2341: Thu Jul 14 15:48:03 2022
  read: IOPS=307k, BW=2402MiB/s (2519MB/s)(141GiB/60001msec)
    slat (nsec): min=1080, max=399000, avg=1969.82, stdev=1088.16
    clat (usec): min=10, max=585, avg=101.63, stdev=37.73
     lat (usec): min=17, max=592, avg=103.68, stdev=38.01
    clat percentiles (usec):
     |  1.00th=[   28],  5.00th=[   40], 10.00th=[   50], 20.00th=[   65],
     | 30.00th=[   79], 40.00th=[   91], 50.00th=[  103], 60.00th=[  115],
     | 70.00th=[  126], 80.00th=[  139], 90.00th=[  153], 95.00th=[  159],
     | 99.00th=[  172], 99.50th=[  178], 99.90th=[  212], 99.95th=[  221],
     | 99.99th=[  237]
   bw (  MiB/s): min= 2125, max= 2528, per=99.93%, avg=2400.44, stdev=53.94, samples=119
   iops        : min=272088, max=323706, avg=307256.12, stdev=6904.81, samples=119
  lat (usec)   : 20=0.08%, 50=10.18%, 100=37.75%, 250=51.98%, 500=0.01%
  lat (usec)   : 750=0.01%
  cpu          : usr=31.02%, sys=59.07%, ctx=1873536,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total=18447843,0,0,0 short=0,0,0,0 dropped=0,0,0,0
     latency   : target=0, window=0, percentile=100.00%, depth=32
Run status group 0 (all jobs):
   READ: bw=2402MiB/s (2519MB/s), 2402MiB/s-2402MiB/s (2519MB/s-2519MB/s), io=141GiB (151GB), run=60001-60001msec
Disk stats (read/write):
  nvme2n1: ios=18413738/0, merge=0/0, ticks=1462523/0, in_queue=0, util=100.00%</t>
  </si>
  <si>
    <t>test: (g=0): rw=randread, bs=(R) 8192B-8192B, (W) 8192B-8192B, (T) 8192B-8192B, ioengine=libaio, iodepth=32
fio-3.16
Starting 1 process
test: (groupid=0, jobs=1): err= 0: pid=2369: Thu Jul 14 15:49:14 2022
  read: IOPS=309k, BW=2414MiB/s (2532MB/s)(141GiB/60001msec)
    slat (nsec): min=1090, max=423910, avg=1949.67, stdev=1075.69
    clat (usec): min=12, max=606, avg=101.12, stdev=37.59
     lat (usec): min=17, max=608, avg=103.15, stdev=37.85
    clat percentiles (usec):
     |  1.00th=[   28],  5.00th=[   40], 10.00th=[   50], 20.00th=[   65],
     | 30.00th=[   79], 40.00th=[   91], 50.00th=[  102], 60.00th=[  115],
     | 70.00th=[  125], 80.00th=[  137], 90.00th=[  153], 95.00th=[  159],
     | 99.00th=[  172], 99.50th=[  178], 99.90th=[  212], 99.95th=[  221],
     | 99.99th=[  235]
   bw (  MiB/s): min= 2113, max= 2608, per=99.90%, avg=2411.95, stdev=67.99, samples=119
   iops        : min=270578, max=333866, avg=308729.37, stdev=8702.66, samples=119
  lat (usec)   : 20=0.08%, 50=10.33%, 100=38.04%, 250=51.55%, 500=0.01%
  lat (usec)   : 750=0.01%
  cpu          : usr=31.75%, sys=58.09%, ctx=1925716,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total=18541810,0,0,0 short=0,0,0,0 dropped=0,0,0,0
     latency   : target=0, window=0, percentile=100.00%, depth=32
Run status group 0 (all jobs):
   READ: bw=2414MiB/s (2532MB/s), 2414MiB/s-2414MiB/s (2532MB/s-2532MB/s), io=141GiB (152GB), run=60001-60001msec
Disk stats (read/write):
  nvme2n1: ios=18506118/0, merge=0/0, ticks=1480002/0, in_queue=0, util=100.00%</t>
  </si>
  <si>
    <t>test: (g=0): rw=randread, bs=(R) 8192B-8192B, (W) 8192B-8192B, (T) 8192B-8192B, ioengine=libaio, iodepth=32
fio-3.16
Starting 1 process
test: (groupid=0, jobs=1): err= 0: pid=2397: Thu Jul 14 15:50:24 2022
  read: IOPS=310k, BW=2418MiB/s (2536MB/s)(142GiB/60001msec)
    slat (nsec): min=1090, max=45800, avg=2004.49, stdev=1069.49
    clat (usec): min=10, max=326, avg=100.90, stdev=36.67
     lat (usec): min=17, max=327, avg=102.98, stdev=36.90
    clat percentiles (usec):
     |  1.00th=[   28],  5.00th=[   40], 10.00th=[   50], 20.00th=[   66],
     | 30.00th=[   79], 40.00th=[   91], 50.00th=[  102], 60.00th=[  115],
     | 70.00th=[  126], 80.00th=[  137], 90.00th=[  147], 95.00th=[  155],
     | 99.00th=[  169], 99.50th=[  178], 99.90th=[  208], 99.95th=[  217],
     | 99.99th=[  233]
   bw (  MiB/s): min= 2229, max= 2592, per=99.94%, avg=2416.81, stdev=57.86, samples=119
   iops        : min=285320, max=331786, avg=309351.82, stdev=7406.36, samples=119
  lat (usec)   : 20=0.08%, 50=10.10%, 100=38.05%, 250=51.78%, 500=0.01%
  cpu          : usr=31.95%, sys=59.51%, ctx=1596690,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total=18572023,0,0,0 short=0,0,0,0 dropped=0,0,0,0
     latency   : target=0, window=0, percentile=100.00%, depth=32
Run status group 0 (all jobs):
   READ: bw=2418MiB/s (2536MB/s), 2418MiB/s-2418MiB/s (2536MB/s-2536MB/s), io=142GiB (152GB), run=60001-60001msec
Disk stats (read/write):
  nvme2n1: ios=18541587/0, merge=0/0, ticks=1460631/0, in_queue=0, util=100.00%</t>
  </si>
  <si>
    <t>test: (g=0): rw=randread, bs=(R) 8192B-8192B, (W) 8192B-8192B, (T) 8192B-8192B, ioengine=libaio, iodepth=32
fio-3.16
Starting 1 process
test: (groupid=0, jobs=1): err= 0: pid=2426: Thu Jul 14 15:51:35 2022
  read: IOPS=310k, BW=2425MiB/s (2543MB/s)(142GiB/60001msec)
    slat (nsec): min=1070, max=42640, avg=1933.93, stdev=1054.55
    clat (usec): min=10, max=641, avg=100.67, stdev=37.47
     lat (usec): min=17, max=644, avg=102.68, stdev=37.72
    clat percentiles (usec):
     |  1.00th=[   28],  5.00th=[   40], 10.00th=[   49], 20.00th=[   65],
     | 30.00th=[   78], 40.00th=[   90], 50.00th=[  101], 60.00th=[  114],
     | 70.00th=[  125], 80.00th=[  137], 90.00th=[  153], 95.00th=[  159],
     | 99.00th=[  169], 99.50th=[  178], 99.90th=[  212], 99.95th=[  221],
     | 99.99th=[  235]
   bw (  MiB/s): min= 2215, max= 2612, per=99.96%, avg=2424.31, stdev=75.89, samples=119
   iops        : min=283532, max=334432, avg=310311.27, stdev=9714.42, samples=119
  lat (usec)   : 20=0.09%, 50=10.43%, 100=38.50%, 250=50.99%, 500=0.01%
  lat (usec)   : 750=0.01%
  cpu          : usr=31.76%, sys=57.76%, ctx=1984437,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total=18627343,0,0,0 short=0,0,0,0 dropped=0,0,0,0
     latency   : target=0, window=0, percentile=100.00%, depth=32
Run status group 0 (all jobs):
   READ: bw=2425MiB/s (2543MB/s), 2425MiB/s-2425MiB/s (2543MB/s-2543MB/s), io=142GiB (153GB), run=60001-60001msec
Disk stats (read/write):
  nvme2n1: ios=18593584/0, merge=0/0, ticks=1501325/0, in_queue=0, util=100.00%</t>
  </si>
  <si>
    <t>test: (g=0): rw=randread, bs=(R) 8192B-8192B, (W) 8192B-8192B, (T) 8192B-8192B, ioengine=libaio, iodepth=32
fio-3.16
Starting 1 process
test: (groupid=0, jobs=1): err= 0: pid=2454: Thu Jul 14 15:52:45 2022
  read: IOPS=309k, BW=2414MiB/s (2531MB/s)(141GiB/60001msec)
    slat (nsec): min=1120, max=41730, avg=2005.47, stdev=1073.22
    clat (usec): min=11, max=340, avg=101.08, stdev=36.55
     lat (usec): min=17, max=343, avg=103.16, stdev=36.77
    clat percentiles (usec):
     |  1.00th=[   28],  5.00th=[   40], 10.00th=[   50], 20.00th=[   66],
     | 30.00th=[   80], 40.00th=[   91], 50.00th=[  103], 60.00th=[  116],
     | 70.00th=[  127], 80.00th=[  137], 90.00th=[  147], 95.00th=[  155],
     | 99.00th=[  169], 99.50th=[  178], 99.90th=[  208], 99.95th=[  217],
     | 99.99th=[  233]
   bw (  MiB/s): min= 2152, max= 2537, per=99.94%, avg=2412.29, stdev=55.86, samples=119
   iops        : min=275496, max=324764, avg=308772.92, stdev=7150.46, samples=119
  lat (usec)   : 20=0.08%, 50=10.05%, 100=37.67%, 250=52.20%, 500=0.01%
  cpu          : usr=32.20%, sys=59.36%, ctx=1570521,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total=18537506,0,0,0 short=0,0,0,0 dropped=0,0,0,0
     latency   : target=0, window=0, percentile=100.00%, depth=32
Run status group 0 (all jobs):
   READ: bw=2414MiB/s (2531MB/s), 2414MiB/s-2414MiB/s (2531MB/s-2531MB/s), io=141GiB (152GB), run=60001-60001msec
Disk stats (read/write):
  nvme2n1: ios=18502552/0, merge=0/0, ticks=1448317/0, in_queue=0, util=100.00%</t>
  </si>
  <si>
    <t>test: (g=0): rw=randread, bs=(R) 8192B-8192B, (W) 8192B-8192B, (T) 8192B-8192B, ioengine=libaio, iodepth=32
fio-3.16
Starting 1 process
test: (groupid=0, jobs=1): err= 0: pid=2482: Thu Jul 14 15:53:55 2022
  read: IOPS=308k, BW=2407MiB/s (2524MB/s)(141GiB/60001msec)
    slat (nsec): min=1120, max=46530, avg=2041.96, stdev=1094.33
    clat (usec): min=8, max=545, avg=101.33, stdev=36.97
     lat (usec): min=17, max=547, avg=103.45, stdev=37.21
    clat percentiles (usec):
     |  1.00th=[   28],  5.00th=[   41], 10.00th=[   50], 20.00th=[   66],
     | 30.00th=[   79], 40.00th=[   91], 50.00th=[  102], 60.00th=[  116],
     | 70.00th=[  127], 80.00th=[  139], 90.00th=[  149], 95.00th=[  157],
     | 99.00th=[  169], 99.50th=[  178], 99.90th=[  208], 99.95th=[  217],
     | 99.99th=[  235]
   bw (  MiB/s): min= 2111, max= 2585, per=99.96%, avg=2405.92, stdev=64.90, samples=119
   iops        : min=270280, max=330934, avg=307957.20, stdev=8307.49, samples=119
  lat (usec)   : 10=0.01%, 20=0.07%, 50=9.96%, 100=38.16%, 250=51.80%
  lat (usec)   : 500=0.01%, 750=0.01%
  cpu          : usr=32.28%, sys=60.19%, ctx=1396495,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total=18485484,0,0,0 short=0,0,0,0 dropped=0,0,0,0
     latency   : target=0, window=0, percentile=100.00%, depth=32
Run status group 0 (all jobs):
   READ: bw=2407MiB/s (2524MB/s), 2407MiB/s-2407MiB/s (2524MB/s-2524MB/s), io=141GiB (151GB), run=60001-60001msec
Disk stats (read/write):
  nvme2n1: ios=18454669/0, merge=0/0, ticks=1440195/0, in_queue=0, util=100.00%</t>
  </si>
  <si>
    <t>test: (g=0): rw=randread, bs=(R) 8192B-8192B, (W) 8192B-8192B, (T) 8192B-8192B, ioengine=libaio, iodepth=32
fio-3.16
Starting 1 process
test: (groupid=0, jobs=1): err= 0: pid=2510: Thu Jul 14 15:55:06 2022
  read: IOPS=313k, BW=2445MiB/s (2564MB/s)(143GiB/60001msec)
    slat (nsec): min=1090, max=54450, avg=1973.98, stdev=1038.28
    clat (usec): min=9, max=334, avg=99.79, stdev=36.39
     lat (usec): min=17, max=336, avg=101.84, stdev=36.58
    clat percentiles (usec):
     |  1.00th=[   28],  5.00th=[   40], 10.00th=[   50], 20.00th=[   65],
     | 30.00th=[   78], 40.00th=[   90], 50.00th=[  101], 60.00th=[  114],
     | 70.00th=[  125], 80.00th=[  137], 90.00th=[  147], 95.00th=[  153],
     | 99.00th=[  167], 99.50th=[  176], 99.90th=[  206], 99.95th=[  215],
     | 99.99th=[  233]
   bw (  MiB/s): min= 2125, max= 2609, per=99.97%, avg=2444.37, stdev=72.35, samples=119
   iops        : min=272073, max=334058, avg=312879.39, stdev=9261.21, samples=119
  lat (usec)   : 10=0.01%, 20=0.08%, 50=10.39%, 100=39.01%, 250=50.52%
  lat (usec)   : 500=0.01%
  cpu          : usr=31.84%, sys=59.56%, ctx=1591840,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total=18778940,0,0,0 short=0,0,0,0 dropped=0,0,0,0
     latency   : target=0, window=0, percentile=100.00%, depth=32
Run status group 0 (all jobs):
   READ: bw=2445MiB/s (2564MB/s), 2445MiB/s-2445MiB/s (2564MB/s-2564MB/s), io=143GiB (154GB), run=60001-60001msec
Disk stats (read/write):
  nvme2n1: ios=18746927/0, merge=0/0, ticks=1500992/0, in_queue=0, util=100.00%</t>
  </si>
  <si>
    <t>test: (g=0): rw=randread, bs=(R) 8192B-8192B, (W) 8192B-8192B, (T) 8192B-8192B, ioengine=libaio, iodepth=32
fio-3.16
Starting 1 process
test: (groupid=0, jobs=1): err= 0: pid=2538: Thu Jul 14 15:56:16 2022
  read: IOPS=308k, BW=2410MiB/s (2527MB/s)(141GiB/60001msec)
    slat (nsec): min=1120, max=70941, avg=2021.94, stdev=1080.23
    clat (usec): min=11, max=363, avg=101.22, stdev=36.87
     lat (usec): min=17, max=365, avg=103.32, stdev=37.11
    clat percentiles (usec):
     |  1.00th=[   28],  5.00th=[   41], 10.00th=[   50], 20.00th=[   66],
     | 30.00th=[   79], 40.00th=[   91], 50.00th=[  102], 60.00th=[  116],
     | 70.00th=[  127], 80.00th=[  139], 90.00th=[  149], 95.00th=[  157],
     | 99.00th=[  169], 99.50th=[  178], 99.90th=[  208], 99.95th=[  217],
     | 99.99th=[  233]
   bw (  MiB/s): min= 2184, max= 2589, per=99.94%, avg=2408.64, stdev=57.61, samples=119
   iops        : min=279590, max=331430, avg=308305.97, stdev=7374.05, samples=119
  lat (usec)   : 20=0.07%, 50=10.00%, 100=38.04%, 250=51.89%, 500=0.01%
  cpu          : usr=31.99%, sys=59.98%, ctx=1494401,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total=18509797,0,0,0 short=0,0,0,0 dropped=0,0,0,0
     latency   : target=0, window=0, percentile=100.00%, depth=32
Run status group 0 (all jobs):
   READ: bw=2410MiB/s (2527MB/s), 2410MiB/s-2410MiB/s (2527MB/s-2527MB/s), io=141GiB (152GB), run=60001-60001msec
Disk stats (read/write):
  nvme2n1: ios=18476231/0, merge=0/0, ticks=1447424/0, in_queue=0, util=100.00%</t>
  </si>
  <si>
    <t>test: (g=0): rw=randread, bs=(R) 8192B-8192B, (W) 8192B-8192B, (T) 8192B-8192B, ioengine=libaio, iodepth=32
fio-3.16
Starting 1 process
test: (groupid=0, jobs=1): err= 0: pid=2595: Thu Jul 14 16:00:06 2022
  read: IOPS=309k, BW=2414MiB/s (2531MB/s)(141GiB/60001msec)
    slat (nsec): min=1070, max=56950, avg=1945.21, stdev=1073.25
    clat (usec): min=9, max=560, avg=101.16, stdev=37.67
     lat (usec): min=17, max=561, avg=103.19, stdev=37.93
    clat percentiles (usec):
     |  1.00th=[   28],  5.00th=[   40], 10.00th=[   50], 20.00th=[   65],
     | 30.00th=[   79], 40.00th=[   90], 50.00th=[  102], 60.00th=[  114],
     | 70.00th=[  125], 80.00th=[  137], 90.00th=[  153], 95.00th=[  159],
     | 99.00th=[  176], 99.50th=[  192], 99.90th=[  221], 99.95th=[  227],
     | 99.99th=[  245]
   bw (  MiB/s): min= 2199, max= 2613, per=99.93%, avg=2411.75, stdev=63.71, samples=119
   iops        : min=281486, max=334536, avg=308703.47, stdev=8155.45, samples=119
  lat (usec)   : 10=0.01%, 20=0.08%, 50=10.14%, 100=38.38%, 250=51.40%
  lat (usec)   : 500=0.01%, 750=0.01%
  cpu          : usr=31.38%, sys=58.26%, ctx=1913709,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total=18536168,0,0,0 short=0,0,0,0 dropped=0,0,0,0
     latency   : target=0, window=0, percentile=100.00%, depth=32
Run status group 0 (all jobs):
   READ: bw=2414MiB/s (2531MB/s), 2414MiB/s-2414MiB/s (2531MB/s-2531MB/s), io=141GiB (152GB), run=60001-60001msec
Disk stats (read/write):
  nvme3n1: ios=18504692/0, merge=0/0, ticks=1477944/0, in_queue=0, util=100.00%</t>
  </si>
  <si>
    <t>test: (g=0): rw=randread, bs=(R) 8192B-8192B, (W) 8192B-8192B, (T) 8192B-8192B, ioengine=libaio, iodepth=32
fio-3.16
Starting 1 process
test: (groupid=0, jobs=1): err= 0: pid=2652: Thu Jul 14 16:02:27 2022
  read: IOPS=310k, BW=2422MiB/s (2540MB/s)(142GiB/60001msec)
    slat (nsec): min=1090, max=346040, avg=1964.99, stdev=1071.77
    clat (usec): min=9, max=611, avg=100.77, stdev=37.76
     lat (usec): min=17, max=613, avg=102.82, stdev=38.02
    clat percentiles (usec):
     |  1.00th=[   28],  5.00th=[   40], 10.00th=[   50], 20.00th=[   65],
     | 30.00th=[   78], 40.00th=[   90], 50.00th=[  101], 60.00th=[  114],
     | 70.00th=[  124], 80.00th=[  137], 90.00th=[  153], 95.00th=[  159],
     | 99.00th=[  176], 99.50th=[  192], 99.90th=[  221], 99.95th=[  227],
     | 99.99th=[  247]
   bw (  MiB/s): min= 2130, max= 2612, per=99.91%, avg=2419.84, stdev=79.36, samples=119
   iops        : min=272756, max=334420, avg=309740.01, stdev=10158.28, samples=119
  lat (usec)   : 10=0.01%, 20=0.07%, 50=10.26%, 100=38.90%, 250=50.76%
  lat (usec)   : 500=0.01%, 750=0.01%
  cpu          : usr=31.90%, sys=58.55%, ctx=1737381,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total=18601047,0,0,0 short=0,0,0,0 dropped=0,0,0,0
     latency   : target=0, window=0, percentile=100.00%, depth=32
Run status group 0 (all jobs):
   READ: bw=2422MiB/s (2540MB/s), 2422MiB/s-2422MiB/s (2540MB/s-2540MB/s), io=142GiB (152GB), run=60001-60001msec
Disk stats (read/write):
  nvme3n1: ios=18567630/0, merge=0/0, ticks=1484081/0, in_queue=0, util=100.00%</t>
  </si>
  <si>
    <t xml:space="preserve">test: (g=0): rw=randread, bs=(R) 8192B-8192B, (W) 8192B-8192B, (T) 8192B-8192B, ioengine=libaio, iodepth=32
fio-3.16
Starting 1 process
test: (groupid=0, jobs=1): err= 0: pid=2680: Thu Jul 14 16:03:38 2022
  read: IOPS=306k, BW=2392MiB/s (2508MB/s)(140GiB/60001msec)
    slat (nsec): min=1080, max=59830, avg=1996.58, stdev=1105.67
    clat (usec): min=10, max=524, avg=102.03, stdev=38.05
     lat (usec): min=17, max=525, avg=104.10, stdev=38.34
    clat percentiles (usec):
     |  1.00th=[   28],  5.00th=[   41], 10.00th=[   50], 20.00th=[   66],
     | 30.00th=[   79], 40.00th=[   91], 50.00th=[  103], 60.00th=[  115],
     | 70.00th=[  126], 80.00th=[  137], 90.00th=[  155], 95.00th=[  161],
     | 99.00th=[  176], 99.50th=[  194], 99.90th=[  221], 99.95th=[  229],
     | 99.99th=[  247]
   bw (  MiB/s): min= 2122, max= 2571, per=99.93%, avg=2390.06, stdev=58.60, samples=119
   iops        : min=271640, max=329096, avg=305927.58, stdev=7501.24, samples=119
  lat (usec)   : 20=0.07%, 50=9.92%, 100=37.92%, 250=52.09%, 500=0.01%
  lat (usec)   : 750=0.01%
  cpu          : usr=31.72%, sys=59.03%, ctx=1684406,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total=18369334,0,0,0 short=0,0,0,0 dropped=0,0,0,0
     latency   : target=0, window=0, percentile=100.00%, depth=32
Run status group 0 (all jobs):
   READ: bw=2392MiB/s (2508MB/s), 2392MiB/s-2392MiB/s (2508MB/s-2508MB/s), io=140GiB (150GB), run=60001-60001msec
Disk stats (read/write):
  nvme3n1: ios=18335530/0, merge=0/0, ticks=1439382/0, in_queue=0, util=99.99%
</t>
  </si>
  <si>
    <t>test: (g=0): rw=randread, bs=(R) 8192B-8192B, (W) 8192B-8192B, (T) 8192B-8192B, ioengine=libaio, iodepth=32
fio-3.16
Starting 1 process
test: (groupid=0, jobs=1): err= 0: pid=2708: Thu Jul 14 16:04:48 2022
  read: IOPS=313k, BW=2442MiB/s (2561MB/s)(143GiB/60001msec)
    slat (nsec): min=1080, max=355571, avg=1971.33, stdev=1046.35
    clat (usec): min=12, max=572, avg=99.91, stdev=36.68
     lat (usec): min=17, max=580, avg=101.96, stdev=36.88
    clat percentiles (usec):
     |  1.00th=[   28],  5.00th=[   40], 10.00th=[   50], 20.00th=[   65],
     | 30.00th=[   78], 40.00th=[   90], 50.00th=[  101], 60.00th=[  113],
     | 70.00th=[  124], 80.00th=[  137], 90.00th=[  147], 95.00th=[  155],
     | 99.00th=[  174], 99.50th=[  190], 99.90th=[  217], 99.95th=[  225],
     | 99.99th=[  243]
   bw (  MiB/s): min= 2205, max= 2613, per=99.93%, avg=2440.70, stdev=82.84, samples=119
   iops        : min=282356, max=334562, avg=312409.05, stdev=10604.07, samples=119
  lat (usec)   : 20=0.07%, 50=10.23%, 100=39.32%, 250=50.37%, 500=0.01%
  lat (usec)   : 750=0.01%
  cpu          : usr=32.00%, sys=59.19%, ctx=1593895,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total=18757266,0,0,0 short=0,0,0,0 dropped=0,0,0,0
     latency   : target=0, window=0, percentile=100.00%, depth=32
Run status group 0 (all jobs):
   READ: bw=2442MiB/s (2561MB/s), 2442MiB/s-2442MiB/s (2561MB/s-2561MB/s), io=143GiB (154GB), run=60001-60001msec
Disk stats (read/write):
  nvme3n1: ios=18725517/0, merge=0/0, ticks=1495178/0, in_queue=0, util=100.00%</t>
  </si>
  <si>
    <t>test: (g=0): rw=randread, bs=(R) 8192B-8192B, (W) 8192B-8192B, (T) 8192B-8192B, ioengine=libaio, iodepth=32
fio-3.16
Starting 1 process
test: (groupid=0, jobs=1): err= 0: pid=2764: Thu Jul 14 16:07:09 2022
  read: IOPS=307k, BW=2401MiB/s (2517MB/s)(141GiB/60001msec)
    slat (nsec): min=1120, max=46180, avg=2041.22, stdev=1104.11
    clat (usec): min=11, max=341, avg=101.58, stdev=36.90
     lat (usec): min=17, max=343, avg=103.71, stdev=37.14
    clat percentiles (usec):
     |  1.00th=[   28],  5.00th=[   41], 10.00th=[   51], 20.00th=[   67],
     | 30.00th=[   80], 40.00th=[   91], 50.00th=[  103], 60.00th=[  116],
     | 70.00th=[  127], 80.00th=[  139], 90.00th=[  149], 95.00th=[  155],
     | 99.00th=[  176], 99.50th=[  192], 99.90th=[  217], 99.95th=[  225],
     | 99.99th=[  245]
   bw (  MiB/s): min= 2116, max= 2527, per=99.94%, avg=2399.25, stdev=57.84, samples=119
   iops        : min=270876, max=323506, avg=307104.61, stdev=7403.87, samples=119
  lat (usec)   : 20=0.06%, 50=9.69%, 100=38.08%, 250=52.16%, 500=0.01%
  cpu          : usr=32.82%, sys=59.73%, ctx=1330110,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total=18438505,0,0,0 short=0,0,0,0 dropped=0,0,0,0
     latency   : target=0, window=0, percentile=100.00%, depth=32
Run status group 0 (all jobs):
   READ: bw=2401MiB/s (2517MB/s), 2401MiB/s-2401MiB/s (2517MB/s-2517MB/s), io=141GiB (151GB), run=60001-60001msec
Disk stats (read/write):
  nvme3n1: ios=18406715/0, merge=0/0, ticks=1421008/0, in_queue=0, util=100.00%</t>
  </si>
  <si>
    <t>test: (g=0): rw=randread, bs=(R) 8192B-8192B, (W) 8192B-8192B, (T) 8192B-8192B, ioengine=libaio, iodepth=32
fio-3.16
Starting 1 process
test: (groupid=0, jobs=1): err= 0: pid=2792: Thu Jul 14 16:08:19 2022
  read: IOPS=307k, BW=2401MiB/s (2518MB/s)(141GiB/60001msec)
    slat (nsec): min=1120, max=52500, avg=2041.00, stdev=1103.88
    clat (usec): min=10, max=357, avg=101.59, stdev=37.04
     lat (usec): min=17, max=361, avg=103.71, stdev=37.29
    clat percentiles (usec):
     |  1.00th=[   28],  5.00th=[   41], 10.00th=[   51], 20.00th=[   67],
     | 30.00th=[   80], 40.00th=[   91], 50.00th=[  103], 60.00th=[  116],
     | 70.00th=[  127], 80.00th=[  139], 90.00th=[  149], 95.00th=[  157],
     | 99.00th=[  176], 99.50th=[  192], 99.90th=[  217], 99.95th=[  225],
     | 99.99th=[  245]
   bw (  MiB/s): min= 2181, max= 2610, per=99.94%, avg=2399.45, stdev=64.11, samples=119
   iops        : min=279266, max=334096, avg=307129.98, stdev=8206.40, samples=119
  lat (usec)   : 20=0.06%, 50=9.75%, 100=38.05%, 250=52.14%, 500=0.01%
  cpu          : usr=31.45%, sys=60.77%, ctx=1389259,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total=18439121,0,0,0 short=0,0,0,0 dropped=0,0,0,0
     latency   : target=0, window=0, percentile=100.00%, depth=32
Run status group 0 (all jobs):
   READ: bw=2401MiB/s (2518MB/s), 2401MiB/s-2401MiB/s (2518MB/s-2518MB/s), io=141GiB (151GB), run=60001-60001msec
Disk stats (read/write):
  nvme3n1: ios=18407815/0, merge=0/0, ticks=1426179/0, in_queue=0, util=100.00%</t>
  </si>
  <si>
    <t xml:space="preserve">test: (g=0): rw=randread, bs=(R) 8192B-8192B, (W) 8192B-8192B, (T) 8192B-8192B, ioengine=libaio, iodepth=32
fio-3.16
Starting 1 process
test: (groupid=0, jobs=1): err= 0: pid=2820: Thu Jul 14 16:09:30 2022
  read: IOPS=306k, BW=2390MiB/s (2506MB/s)(140GiB/60001msec)
    slat (nsec): min=1070, max=44420, avg=1982.35, stdev=1108.46
    clat (usec): min=9, max=364, avg=102.14, stdev=37.84
     lat (usec): min=17, max=367, avg=104.20, stdev=38.14
    clat percentiles (usec):
     |  1.00th=[   28],  5.00th=[   41], 10.00th=[   50], 20.00th=[   67],
     | 30.00th=[   80], 40.00th=[   92], 50.00th=[  103], 60.00th=[  116],
     | 70.00th=[  126], 80.00th=[  139], 90.00th=[  153], 95.00th=[  159],
     | 99.00th=[  176], 99.50th=[  194], 99.90th=[  221], 99.95th=[  227],
     | 99.99th=[  247]
   bw (  MiB/s): min= 2169, max= 2547, per=99.96%, avg=2388.77, stdev=49.53, samples=119
   iops        : min=277708, max=326028, avg=305762.39, stdev=6340.25, samples=119
  lat (usec)   : 10=0.01%, 20=0.07%, 50=9.87%, 100=37.49%, 250=52.56%
  lat (usec)   : 500=0.01%
  cpu          : usr=31.07%, sys=59.20%, ctx=1784070,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total=18353063,0,0,0 short=0,0,0,0 dropped=0,0,0,0
     latency   : target=0, window=0, percentile=100.00%, depth=32
Run status group 0 (all jobs):
   READ: bw=2390MiB/s (2506MB/s), 2390MiB/s-2390MiB/s (2506MB/s-2506MB/s), io=140GiB (150GB), run=60001-60001msec
Disk stats (read/write):
  nvme3n1: ios=18320149/0, merge=0/0, ticks=1435540/0, in_queue=0, util=100.00%
</t>
  </si>
  <si>
    <t>test: (g=0): rw=randread, bs=(R) 8192B-8192B, (W) 8192B-8192B, (T) 8192B-8192B, ioengine=libaio, iodepth=32
fio-3.16
Starting 1 process
Jobs: 1 (f=1): [r(1)][100.0%][r=2310MiB/s][r=296k IOPS][eta 00m:00s]
test: (groupid=0, jobs=1): err= 0: pid=4565: Thu Jul 14 20:30:07 2022
  read: IOPS=304k, BW=2372MiB/s (2487MB/s)(139GiB/60001msec)
    slat (nsec): min=1140, max=49730, avg=2072.67, stdev=1108.45
    clat (usec): min=9, max=356, avg=102.79, stdev=37.44
     lat (usec): min=17, max=359, avg=104.98, stdev=37.73
    clat percentiles (usec):
     |  1.00th=[   28],  5.00th=[   41], 10.00th=[   51], 20.00th=[   68],
     | 30.00th=[   81], 40.00th=[   92], 50.00th=[  104], 60.00th=[  117],
     | 70.00th=[  129], 80.00th=[  139], 90.00th=[  149], 95.00th=[  157],
     | 99.00th=[  176], 99.50th=[  194], 99.90th=[  219], 99.95th=[  227],
     | 99.99th=[  245]
   bw (  MiB/s): min= 2183, max= 2513, per=99.97%, avg=2370.99, stdev=52.18, samples=119
   iops        : min=279464, max=321668, avg=303486.86, stdev=6678.78, samples=119
  lat (usec)   : 10=0.01%, 20=0.06%, 50=9.45%, 100=37.32%, 250=53.16%
  lat (usec)   : 500=0.01%
  cpu          : usr=33.08%, sys=60.12%, ctx=1223687,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total=18214635,0,0,0 short=0,0,0,0 dropped=0,0,0,0
     latency   : target=0, window=0, percentile=100.00%, depth=32
Run status group 0 (all jobs):
   READ: bw=2372MiB/s (2487MB/s), 2372MiB/s-2372MiB/s (2487MB/s-2487MB/s), io=139GiB (149GB), run=60001-60001msec
Disk stats (read/write):
  nvme3n1: ios=18182226/0, merge=0/0, ticks=1379985/0, in_queue=0, util=100.00%</t>
  </si>
  <si>
    <t>test: (g=0): rw=randread, bs=(R) 8192B-8192B, (W) 8192B-8192B, (T) 8192B-8192B, ioengine=libaio, iodepth=32
fio-3.16
Starting 1 process
Jobs: 1 (f=1): [r(1)][100.0%][r=2404MiB/s][r=308k IOPS][eta 00m:00s]
test: (groupid=0, jobs=1): err= 0: pid=4593: Thu Jul 14 20:31:46 2022
  read: IOPS=304k, BW=2378MiB/s (2494MB/s)(139GiB/60001msec)
    slat (nsec): min=1080, max=45300, avg=2002.59, stdev=1119.76
    clat (usec): min=10, max=779, avg=102.63, stdev=37.95
     lat (usec): min=17, max=781, avg=104.71, stdev=38.26
    clat percentiles (usec):
     |  1.00th=[   28],  5.00th=[   41], 10.00th=[   51], 20.00th=[   67],
     | 30.00th=[   80], 40.00th=[   92], 50.00th=[  104], 60.00th=[  117],
     | 70.00th=[  126], 80.00th=[  139], 90.00th=[  153], 95.00th=[  159],
     | 99.00th=[  176], 99.50th=[  194], 99.90th=[  221], 99.95th=[  227],
     | 99.99th=[  247]
   bw (  MiB/s): min= 2144, max= 2485, per=99.92%, avg=2376.36, stdev=51.78, samples=119
   iops        : min=274520, max=318140, avg=304173.66, stdev=6628.37, samples=119
  lat (usec)   : 20=0.07%, 50=9.74%, 100=37.10%, 250=53.08%, 500=0.01%
  lat (usec)   : 750=0.01%, 1000=0.01%
  cpu          : usr=31.17%, sys=59.23%, ctx=1759822,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total=18265060,0,0,0 short=0,0,0,0 dropped=0,0,0,0
     latency   : target=0, window=0, percentile=100.00%, depth=32
Run status group 0 (all jobs):
   READ: bw=2378MiB/s (2494MB/s), 2378MiB/s-2378MiB/s (2494MB/s-2494MB/s), io=139GiB (150GB), run=60001-60001msec
Disk stats (read/write):
  nvme3n1: ios=18231942/0, merge=0/0, ticks=1418648/0, in_queue=0, util=100.00%</t>
  </si>
  <si>
    <t>MB/S</t>
  </si>
  <si>
    <t>test: (g=0): rw=randread, bs=(R) 8192B-8192B, (W) 8192B-8192B, (T) 8192B-8192B, ioengine=libaio, iodepth=32
fio-3.16
Starting 1 process
test: (groupid=0, jobs=1): err= 0: pid=5077: Thu Jul 14 20:54:43 2022
  read: IOPS=331k, BW=2589MiB/s (2715MB/s)(152GiB/60001msec)
    slat (nsec): min=1100, max=1126.2k, avg=1904.39, stdev=800.97
    clat (usec): min=53, max=1788, avg=94.18, stdev=24.20
     lat (usec): min=55, max=1789, avg=96.16, stdev=24.23
    clat percentiles (usec):
     |  1.00th=[   69],  5.00th=[   73], 10.00th=[   75], 20.00th=[   79],
     | 30.00th=[   82], 40.00th=[   85], 50.00th=[   88], 60.00th=[   91],
     | 70.00th=[   95], 80.00th=[  103], 90.00th=[  127], 95.00th=[  147],
     | 99.00th=[  184], 99.50th=[  198], 99.90th=[  243], 99.95th=[  269],
     | 99.99th=[  318]
   bw (  MiB/s): min= 2475, max= 2711, per=99.98%, avg=2588.53, stdev=45.32, samples=119
   iops        : min=316860, max=347076, avg=331332.38, stdev=5801.10, samples=119
  lat (usec)   : 100=77.80%, 250=22.12%, 500=0.08%, 750=0.01%, 1000=0.01%
  lat (msec)   : 2=0.01%
  cpu          : usr=32.18%, sys=57.97%, ctx=381207,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total=19885203,0,0,0 short=0,0,0,0 dropped=0,0,0,0
     latency   : target=0, window=0, percentile=100.00%, depth=32
Run status group 0 (all jobs):
   READ: bw=2589MiB/s (2715MB/s), 2589MiB/s-2589MiB/s (2715MB/s-2715MB/s), io=152GiB (163GB), run=60001-60001msec
Disk stats (read/write):
  nvme0n1: ios=19849558/0, merge=0/0, ticks=1381947/0, in_queue=0, util=99.95%</t>
  </si>
  <si>
    <t xml:space="preserve">test: (g=0): rw=randread, bs=(R) 8192B-8192B, (W) 8192B-8192B, (T) 8192B-8192B, ioengine=libaio, iodepth=32
fio-3.16
Starting 1 process
test: (groupid=0, jobs=1): err= 0: pid=5191: Thu Jul 14 20:55:54 2022
  read: IOPS=331k, BW=2590MiB/s (2716MB/s)(152GiB/60001msec)
    slat (nsec): min=1110, max=59430, avg=1863.38, stdev=709.79
    clat (usec): min=52, max=2122, avg=94.21, stdev=24.78
     lat (usec): min=53, max=2125, avg=96.15, stdev=24.83
    clat percentiles (usec):
     |  1.00th=[   70],  5.00th=[   73], 10.00th=[   74], 20.00th=[   78],
     | 30.00th=[   81], 40.00th=[   84], 50.00th=[   87], 60.00th=[   91],
     | 70.00th=[   95], 80.00th=[  104], 90.00th=[  129], 95.00th=[  147],
     | 99.00th=[  184], 99.50th=[  198], 99.90th=[  243], 99.95th=[  269],
     | 99.99th=[  318]
   bw (  MiB/s): min= 2462, max= 2687, per=100.00%, avg=2590.38, stdev=45.68, samples=119
   iops        : min=315166, max=343968, avg=331568.10, stdev=5847.43, samples=119
  lat (usec)   : 100=76.82%, 250=23.10%, 500=0.08%, 750=0.01%, 1000=0.01%
  lat (msec)   : 2=0.01%, 4=0.01%
  cpu          : usr=30.19%, sys=58.80%, ctx=527269,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total=19889307,0,0,0 short=0,0,0,0 dropped=0,0,0,0
     latency   : target=0, window=0, percentile=100.00%, depth=32
Run status group 0 (all jobs):
   READ: bw=2590MiB/s (2716MB/s), 2590MiB/s-2590MiB/s (2716MB/s-2716MB/s), io=152GiB (163GB), run=60001-60001msec
Disk stats (read/write):
  nvme0n1: ios=19857441/0, merge=0/0, ticks=1435159/0, in_queue=0, util=99.92%
</t>
  </si>
  <si>
    <t xml:space="preserve">test: (g=0): rw=randread, bs=(R) 8192B-8192B, (W) 8192B-8192B, (T) 8192B-8192B, ioengine=libaio, iodepth=32
fio-3.16
Starting 1 process
test: (groupid=0, jobs=1): err= 0: pid=5304: Thu Jul 14 20:57:04 2022
  read: IOPS=332k, BW=2597MiB/s (2723MB/s)(152GiB/60001msec)
    slat (nsec): min=1070, max=53150, avg=1903.47, stdev=756.80
    clat (usec): min=54, max=2572, avg=93.90, stdev=23.83
     lat (usec): min=55, max=2588, avg=95.87, stdev=23.83
    clat percentiles (usec):
     |  1.00th=[   69],  5.00th=[   73], 10.00th=[   75], 20.00th=[   79],
     | 30.00th=[   82], 40.00th=[   85], 50.00th=[   88], 60.00th=[   91],
     | 70.00th=[   95], 80.00th=[  102], 90.00th=[  125], 95.00th=[  147],
     | 99.00th=[  184], 99.50th=[  196], 99.90th=[  241], 99.95th=[  265],
     | 99.99th=[  318]
   bw (  MiB/s): min= 2500, max= 2710, per=100.00%, avg=2597.19, stdev=39.82, samples=119
   iops        : min=320064, max=346910, avg=332440.26, stdev=5097.40, samples=119
  lat (usec)   : 100=78.36%, 250=21.56%, 500=0.08%, 750=0.01%, 1000=0.01%
  lat (msec)   : 2=0.01%, 4=0.01%
  cpu          : usr=32.19%, sys=57.99%, ctx=386306,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total=19946371,0,0,0 short=0,0,0,0 dropped=0,0,0,0
     latency   : target=0, window=0, percentile=100.00%, depth=32
Run status group 0 (all jobs):
   READ: bw=2597MiB/s (2723MB/s), 2597MiB/s-2597MiB/s (2723MB/s-2723MB/s), io=152GiB (163GB), run=60001-60001msec
Disk stats (read/write):
  nvme0n1: ios=19911709/0, merge=0/0, ticks=1381912/0, in_queue=0, util=99.92%
</t>
  </si>
  <si>
    <t>test: (g=0): rw=randread, bs=(R) 8192B-8192B, (W) 8192B-8192B, (T) 8192B-8192B, ioengine=libaio, iodepth=32
fio-3.16
Starting 1 process
test: (groupid=0, jobs=1): err= 0: pid=5416: Thu Jul 14 20:58:15 2022
  read: IOPS=328k, BW=2563MiB/s (2688MB/s)(150GiB/60001msec)
    slat (nsec): min=1090, max=57250, avg=1968.07, stdev=835.05
    clat (usec): min=52, max=2917, avg=95.09, stdev=24.33
     lat (usec): min=54, max=2918, avg=97.13, stdev=24.34
    clat percentiles (usec):
     |  1.00th=[   69],  5.00th=[   73], 10.00th=[   76], 20.00th=[   80],
     | 30.00th=[   83], 40.00th=[   86], 50.00th=[   89], 60.00th=[   92],
     | 70.00th=[   96], 80.00th=[  103], 90.00th=[  128], 95.00th=[  149],
     | 99.00th=[  184], 99.50th=[  198], 99.90th=[  243], 99.95th=[  269],
     | 99.99th=[  318]
   bw (  MiB/s): min= 2457, max= 2710, per=99.99%, avg=2563.03, stdev=38.25, samples=119
   iops        : min=314516, max=347000, avg=328067.51, stdev=4896.01, samples=119
  lat (usec)   : 100=77.08%, 250=22.84%, 500=0.08%, 750=0.01%
  lat (msec)   : 2=0.01%, 4=0.01%
  cpu          : usr=32.31%, sys=59.32%, ctx=239466,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total=19685956,0,0,0 short=0,0,0,0 dropped=0,0,0,0
     latency   : target=0, window=0, percentile=100.00%, depth=32
Run status group 0 (all jobs):
   READ: bw=2563MiB/s (2688MB/s), 2563MiB/s-2563MiB/s (2688MB/s-2688MB/s), io=150GiB (161GB), run=60001-60001msec
Disk stats (read/write):
  nvme0n1: ios=19650742/0, merge=0/0, ticks=1281230/0, in_queue=0, util=99.96%</t>
  </si>
  <si>
    <t xml:space="preserve">test: (g=0): rw=randread, bs=(R) 8192B-8192B, (W) 8192B-8192B, (T) 8192B-8192B, ioengine=libaio, iodepth=32
fio-3.16
Starting 1 process
test: (groupid=0, jobs=1): err= 0: pid=5529: Thu Jul 14 20:59:25 2022
  read: IOPS=333k, BW=2605MiB/s (2732MB/s)(153GiB/60001msec)
    slat (nsec): min=1100, max=50280, avg=1830.20, stdev=669.42
    clat (usec): min=35, max=1827, avg=93.67, stdev=24.75
     lat (usec): min=37, max=1842, avg=95.57, stdev=24.80
    clat percentiles (usec):
     |  1.00th=[   70],  5.00th=[   73], 10.00th=[   74], 20.00th=[   78],
     | 30.00th=[   81], 40.00th=[   84], 50.00th=[   87], 60.00th=[   90],
     | 70.00th=[   94], 80.00th=[  104], 90.00th=[  129], 95.00th=[  147],
     | 99.00th=[  184], 99.50th=[  196], 99.90th=[  243], 99.95th=[  269],
     | 99.99th=[  318]
   bw (  MiB/s): min= 2491, max= 2712, per=100.00%, avg=2605.27, stdev=52.19, samples=119
   iops        : min=318962, max=347136, avg=333474.52, stdev=6680.40, samples=119
  lat (usec)   : 50=0.01%, 100=77.46%, 250=22.45%, 500=0.08%, 750=0.01%
  lat (usec)   : 1000=0.01%
  lat (msec)   : 2=0.01%
  cpu          : usr=29.83%, sys=58.47%, ctx=602832,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total=20009252,0,0,0 short=0,0,0,0 dropped=0,0,0,0
     latency   : target=0, window=0, percentile=100.00%, depth=32
Run status group 0 (all jobs):
   READ: bw=2605MiB/s (2732MB/s), 2605MiB/s-2605MiB/s (2732MB/s-2732MB/s), io=153GiB (164GB), run=60001-60001msec
Disk stats (read/write):
  nvme0n1: ios=19974248/0, merge=0/0, ticks=1485039/0, in_queue=0, util=99.93%
</t>
  </si>
  <si>
    <t xml:space="preserve">test: (g=0): rw=randread, bs=(R) 8192B-8192B, (W) 8192B-8192B, (T) 8192B-8192B, ioengine=libaio, iodepth=32
fio-3.16
Starting 1 process
test: (groupid=0, jobs=1): err= 0: pid=5641: Thu Jul 14 21:00:36 2022
  read: IOPS=329k, BW=2570MiB/s (2695MB/s)(151GiB/60001msec)
    slat (nsec): min=1110, max=54890, avg=1971.45, stdev=815.29
    clat (usec): min=38, max=12605, avg=94.84, stdev=28.42
     lat (usec): min=40, max=12606, avg=96.88, stdev=28.42
    clat percentiles (usec):
     |  1.00th=[   69],  5.00th=[   74], 10.00th=[   76], 20.00th=[   80],
     | 30.00th=[   83], 40.00th=[   86], 50.00th=[   89], 60.00th=[   92],
     | 70.00th=[   96], 80.00th=[  103], 90.00th=[  126], 95.00th=[  147],
     | 99.00th=[  184], 99.50th=[  196], 99.90th=[  241], 99.95th=[  265],
     | 99.99th=[  318]
   bw (  MiB/s): min= 2457, max= 2705, per=99.99%, avg=2569.68, stdev=31.99, samples=119
   iops        : min=314548, max=346260, avg=328919.29, stdev=4095.12, samples=119
  lat (usec)   : 50=0.01%, 100=77.63%, 250=22.29%, 500=0.08%, 750=0.01%
  lat (usec)   : 1000=0.01%
  lat (msec)   : 2=0.01%, 4=0.01%, 20=0.01%
  cpu          : usr=32.06%, sys=59.60%, ctx=215310,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total=19736538,0,0,0 short=0,0,0,0 dropped=0,0,0,0
     latency   : target=0, window=0, percentile=100.00%, depth=32
Run status group 0 (all jobs):
   READ: bw=2570MiB/s (2695MB/s), 2570MiB/s-2570MiB/s (2695MB/s-2695MB/s), io=151GiB (162GB), run=60001-60001msec
Disk stats (read/write):
  nvme0n1: ios=19701677/0, merge=0/0, ticks=1280010/0, in_queue=384, util=99.96%
</t>
  </si>
  <si>
    <t>test: (g=0): rw=randread, bs=(R) 8192B-8192B, (W) 8192B-8192B, (T) 8192B-8192B, ioengine=libaio, iodepth=32
fio-3.16
Starting 1 process
test: (groupid=0, jobs=1): err= 0: pid=5754: Thu Jul 14 21:01:46 2022
  read: IOPS=331k, BW=2589MiB/s (2715MB/s)(152GiB/60001msec)
    slat (nsec): min=1090, max=49320, avg=1924.57, stdev=774.19
    clat (usec): min=26, max=2232, avg=94.17, stdev=23.68
     lat (usec): min=28, max=2233, avg=96.17, stdev=23.67
    clat percentiles (usec):
     |  1.00th=[   69],  5.00th=[   73], 10.00th=[   76], 20.00th=[   79],
     | 30.00th=[   82], 40.00th=[   85], 50.00th=[   88], 60.00th=[   92],
     | 70.00th=[   95], 80.00th=[  102], 90.00th=[  125], 95.00th=[  147],
     | 99.00th=[  184], 99.50th=[  196], 99.90th=[  241], 99.95th=[  265],
     | 99.99th=[  314]
   bw (  MiB/s): min= 2526, max= 2711, per=99.99%, avg=2588.63, stdev=32.15, samples=119
   iops        : min=323340, max=347072, avg=331345.05, stdev=4115.15, samples=119
  lat (usec)   : 50=0.01%, 100=78.19%, 250=21.73%, 500=0.08%, 750=0.01%
  lat (msec)   : 2=0.01%, 4=0.01%
  cpu          : usr=31.66%, sys=59.12%, ctx=306183,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total=19883147,0,0,0 short=0,0,0,0 dropped=0,0,0,0
     latency   : target=0, window=0, percentile=100.00%, depth=32
Run status group 0 (all jobs):
   READ: bw=2589MiB/s (2715MB/s), 2589MiB/s-2589MiB/s (2715MB/s-2715MB/s), io=152GiB (163GB), run=60001-60001msec
Disk stats (read/write):
  nvme0n1: ios=19847971/0, merge=0/0, ticks=1343095/0, in_queue=0, util=99.89%</t>
  </si>
  <si>
    <t>test: (g=0): rw=randread, bs=(R) 8192B-8192B, (W) 8192B-8192B, (T) 8192B-8192B, ioengine=libaio, iodepth=32
fio-3.16
Starting 1 process
test: (groupid=0, jobs=1): err= 0: pid=5866: Thu Jul 14 21:02:56 2022
  read: IOPS=329k, BW=2571MiB/s (2696MB/s)(151GiB/60001msec)
    slat (nsec): min=1090, max=53480, avg=1962.13, stdev=813.60
    clat (usec): min=46, max=1930, avg=94.81, stdev=23.73
     lat (usec): min=48, max=1931, avg=96.84, stdev=23.74
    clat percentiles (usec):
     |  1.00th=[   69],  5.00th=[   74], 10.00th=[   76], 20.00th=[   80],
     | 30.00th=[   83], 40.00th=[   86], 50.00th=[   89], 60.00th=[   92],
     | 70.00th=[   96], 80.00th=[  103], 90.00th=[  127], 95.00th=[  149],
     | 99.00th=[  184], 99.50th=[  196], 99.90th=[  243], 99.95th=[  269],
     | 99.99th=[  318]
   bw (  MiB/s): min= 2460, max= 2664, per=99.99%, avg=2570.71, stdev=31.91, samples=119
   iops        : min=314956, max=341036, avg=329051.20, stdev=4084.10, samples=119
  lat (usec)   : 50=0.01%, 100=77.53%, 250=22.39%, 500=0.08%, 750=0.01%
  lat (msec)   : 2=0.01%
  cpu          : usr=31.75%, sys=59.67%, ctx=240658,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total=19744670,0,0,0 short=0,0,0,0 dropped=0,0,0,0
     latency   : target=0, window=0, percentile=100.00%, depth=32
Run status group 0 (all jobs):
   READ: bw=2571MiB/s (2696MB/s), 2571MiB/s-2571MiB/s (2696MB/s-2696MB/s), io=151GiB (162GB), run=60001-60001msec
Disk stats (read/write):
  nvme0n1: ios=19710291/0, merge=0/0, ticks=1297504/0, in_queue=0, util=99.92%</t>
  </si>
  <si>
    <t>test: (g=0): rw=randread, bs=(R) 8192B-8192B, (W) 8192B-8192B, (T) 8192B-8192B, ioengine=libaio, iodepth=32
fio-3.16
Starting 1 process
test: (groupid=0, jobs=1): err= 0: pid=5978: Thu Jul 14 21:04:07 2022
  read: IOPS=331k, BW=2584MiB/s (2710MB/s)(151GiB/60001msec)
    slat (nsec): min=1090, max=729621, avg=1930.05, stdev=794.36
    clat (usec): min=52, max=1516, avg=94.34, stdev=23.47
     lat (usec): min=53, max=1517, avg=96.34, stdev=23.46
    clat percentiles (usec):
     |  1.00th=[   69],  5.00th=[   73], 10.00th=[   76], 20.00th=[   80],
     | 30.00th=[   83], 40.00th=[   85], 50.00th=[   88], 60.00th=[   92],
     | 70.00th=[   96], 80.00th=[  102], 90.00th=[  125], 95.00th=[  147],
     | 99.00th=[  184], 99.50th=[  196], 99.90th=[  241], 99.95th=[  265],
     | 99.99th=[  314]
   bw (  MiB/s): min= 2477, max= 2695, per=100.00%, avg=2584.59, stdev=38.59, samples=119
   iops        : min=317064, max=345022, avg=330827.28, stdev=4940.02, samples=119
  lat (usec)   : 100=78.08%, 250=21.85%, 500=0.08%, 750=0.01%, 1000=0.01%
  lat (msec)   : 2=0.01%
  cpu          : usr=32.04%, sys=58.78%, ctx=315252,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total=19848143,0,0,0 short=0,0,0,0 dropped=0,0,0,0
     latency   : target=0, window=0, percentile=100.00%, depth=32
Run status group 0 (all jobs):
   READ: bw=2584MiB/s (2710MB/s), 2584MiB/s-2584MiB/s (2710MB/s-2710MB/s), io=151GiB (163GB), run=60001-60001msec
Disk stats (read/write):
  nvme0n1: ios=19812991/0, merge=0/0, ticks=1329154/0, in_queue=0, util=99.92%</t>
  </si>
  <si>
    <t>test: (g=0): rw=randread, bs=(R) 8192B-8192B, (W) 8192B-8192B, (T) 8192B-8192B, ioengine=libaio, iodepth=32
fio-3.16
Starting 1 process
test: (groupid=0, jobs=1): err= 0: pid=6090: Thu Jul 14 21:05:17 2022
  read: IOPS=331k, BW=2588MiB/s (2714MB/s)(152GiB/60001msec)
    slat (nsec): min=1100, max=63620, avg=1939.72, stdev=789.71
    clat (usec): min=53, max=2396, avg=94.20, stdev=23.67
     lat (usec): min=55, max=2398, avg=96.21, stdev=23.66
    clat percentiles (usec):
     |  1.00th=[   69],  5.00th=[   73], 10.00th=[   76], 20.00th=[   80],
     | 30.00th=[   83], 40.00th=[   85], 50.00th=[   88], 60.00th=[   91],
     | 70.00th=[   95], 80.00th=[  102], 90.00th=[  125], 95.00th=[  147],
     | 99.00th=[  184], 99.50th=[  196], 99.90th=[  239], 99.95th=[  265],
     | 99.99th=[  314]
   bw (  MiB/s): min= 2485, max= 2682, per=100.00%, avg=2587.94, stdev=28.13, samples=119
   iops        : min=318124, max=343376, avg=331256.89, stdev=3600.84, samples=119
  lat (usec)   : 100=78.34%, 250=21.58%, 500=0.07%, 750=0.01%, 1000=0.01%
  lat (msec)   : 2=0.01%, 4=0.01%
  cpu          : usr=32.37%, sys=58.77%, ctx=255328,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total=19875170,0,0,0 short=0,0,0,0 dropped=0,0,0,0
     latency   : target=0, window=0, percentile=100.00%, depth=32
Run status group 0 (all jobs):
   READ: bw=2588MiB/s (2714MB/s), 2588MiB/s-2588MiB/s (2714MB/s-2714MB/s), io=152GiB (163GB), run=60001-60001msec
Disk stats (read/write):
  nvme0n1: ios=19839795/0, merge=0/0, ticks=1333549/0, in_queue=0, util=99.89%</t>
  </si>
  <si>
    <t>test: (g=0): rw=randread, bs=(R) 8192B-8192B, (W) 8192B-8192B, (T) 8192B-8192B, ioengine=libaio, iodepth=32
fio-3.16
Starting 1 process
test: (groupid=0, jobs=1): err= 0: pid=5104: Thu Jul 14 20:54:45 2022
  read: IOPS=337k, BW=2636MiB/s (2764MB/s)(154GiB/60001msec)
    slat (nsec): min=1100, max=1492.3k, avg=1978.57, stdev=1073.06
    clat (usec): min=4, max=7376, avg=92.38, stdev=51.91
     lat (usec): min=15, max=7383, avg=94.44, stdev=51.97
    clat percentiles (usec):
     |  1.00th=[   32],  5.00th=[   54], 10.00th=[   63], 20.00th=[   73],
     | 30.00th=[   78], 40.00th=[   82], 50.00th=[   85], 60.00th=[   89],
     | 70.00th=[   93], 80.00th=[  100], 90.00th=[  124], 95.00th=[  147],
     | 99.00th=[  416], 99.50th=[  506], 99.90th=[  570], 99.95th=[  586],
     | 99.99th=[  619]
   bw (  MiB/s): min= 2417, max= 2810, per=100.00%, avg=2636.03, stdev=76.86, samples=119
   iops        : min=309394, max=359706, avg=337411.63, stdev=9838.12, samples=119
  lat (usec)   : 10=0.01%, 20=0.24%, 50=3.68%, 100=76.44%, 250=18.31%
  lat (usec)   : 500=0.76%, 750=0.55%, 1000=0.01%
  lat (msec)   : 2=0.01%, 10=0.01%
  cpu          : usr=34.15%, sys=60.87%, ctx=173159,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total=20241544,0,0,0 short=0,0,0,0 dropped=0,0,0,0
     latency   : target=0, window=0, percentile=100.00%, depth=32
Run status group 0 (all jobs):
   READ: bw=2636MiB/s (2764MB/s), 2636MiB/s-2636MiB/s (2764MB/s-2764MB/s), io=154GiB (166GB), run=60001-60001msec
Disk stats (read/write):
  nvme1n1: ios=20202855/0, merge=0/0, ticks=970390/0, in_queue=128, util=99.98%</t>
  </si>
  <si>
    <t xml:space="preserve">test: (g=0): rw=randread, bs=(R) 8192B-8192B, (W) 8192B-8192B, (T) 8192B-8192B, ioengine=libaio, iodepth=32
fio-3.16
Starting 1 process
test: (groupid=0, jobs=1): err= 0: pid=5218: Thu Jul 14 20:55:56 2022
  read: IOPS=335k, BW=2620MiB/s (2747MB/s)(154GiB/60001msec)
    slat (nsec): min=1090, max=73430, avg=1963.55, stdev=1010.09
    clat (usec): min=5, max=7484, avg=92.96, stdev=52.69
     lat (usec): min=15, max=7490, avg=94.99, stdev=52.74
    clat percentiles (usec):
     |  1.00th=[   31],  5.00th=[   55], 10.00th=[   64], 20.00th=[   74],
     | 30.00th=[   79], 40.00th=[   82], 50.00th=[   86], 60.00th=[   89],
     | 70.00th=[   93], 80.00th=[  100], 90.00th=[  121], 95.00th=[  147],
     | 99.00th=[  441], 99.50th=[  510], 99.90th=[  570], 99.95th=[  586],
     | 99.99th=[  611]
   bw (  MiB/s): min= 2449, max= 2750, per=99.99%, avg=2619.89, stdev=64.18, samples=119
   iops        : min=313502, max=352006, avg=335346.14, stdev=8214.56, samples=119
  lat (usec)   : 10=0.01%, 20=0.26%, 50=3.46%, 100=76.97%, 250=17.92%
  lat (usec)   : 500=0.82%, 750=0.57%
  lat (msec)   : 2=0.01%, 10=0.01%
  cpu          : usr=33.41%, sys=61.42%, ctx=175237,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total=20123291,0,0,0 short=0,0,0,0 dropped=0,0,0,0
     latency   : target=0, window=0, percentile=100.00%, depth=32
Run status group 0 (all jobs):
   READ: bw=2620MiB/s (2747MB/s), 2620MiB/s-2620MiB/s (2747MB/s-2747MB/s), io=154GiB (165GB), run=60001-60001msec
Disk stats (read/write):
  nvme1n1: ios=20085125/0, merge=0/0, ticks=951913/0, in_queue=128, util=99.90%
</t>
  </si>
  <si>
    <t xml:space="preserve">test: (g=0): rw=randread, bs=(R) 8192B-8192B, (W) 8192B-8192B, (T) 8192B-8192B, ioengine=libaio, iodepth=32
fio-3.16
Starting 1 process
test: (groupid=0, jobs=1): err= 0: pid=5331: Thu Jul 14 20:57:06 2022
  read: IOPS=332k, BW=2597MiB/s (2723MB/s)(152GiB/60001msec)
    slat (nsec): min=1080, max=61180, avg=2005.57, stdev=1026.21
    clat (usec): min=6, max=7628, avg=93.75, stdev=52.84
     lat (usec): min=14, max=7665, avg=95.83, stdev=52.91
    clat percentiles (usec):
     |  1.00th=[   32],  5.00th=[   56], 10.00th=[   65], 20.00th=[   74],
     | 30.00th=[   79], 40.00th=[   83], 50.00th=[   86], 60.00th=[   90],
     | 70.00th=[   94], 80.00th=[  100], 90.00th=[  126], 95.00th=[  149],
     | 99.00th=[  437], 99.50th=[  510], 99.90th=[  570], 99.95th=[  586],
     | 99.99th=[  619]
   bw (  MiB/s): min= 2431, max= 2736, per=100.00%, avg=2597.19, stdev=68.22, samples=119
   iops        : min=311288, max=350242, avg=332440.12, stdev=8732.06, samples=119
  lat (usec)   : 10=0.01%, 20=0.25%, 50=3.29%, 100=76.33%, 250=18.76%
  lat (usec)   : 500=0.81%, 750=0.57%, 1000=0.01%
  lat (msec)   : 2=0.01%, 4=0.01%, 10=0.01%
  cpu          : usr=33.73%, sys=61.25%, ctx=163224, majf=0, minf=77
  IO depths    : 1=0.1%, 2=0.1%, 4=0.1%, 8=0.1%, 16=0.1%, 32=100.0%, &gt;=64=0.0%
     submit    : 0=0.0%, 4=100.0%, 8=0.0%, 16=0.0%, 32=0.0%, 64=0.0%, &gt;=64=0.0%
     complete  : 0=0.0%, 4=100.0%, 8=0.0%, 16=0.0%, 32=0.1%, 64=0.0%, &gt;=64=0.0%
     issued rwts: total=19945385,0,0,0 short=0,0,0,0 dropped=0,0,0,0
     latency   : target=0, window=0, percentile=100.00%, depth=32
Run status group 0 (all jobs):
   READ: bw=2597MiB/s (2723MB/s), 2597MiB/s-2597MiB/s (2723MB/s-2723MB/s), io=152GiB (163GB), run=60001-60001msec
Disk stats (read/write):
  nvme1n1: ios=19911551/0, merge=0/0, ticks=930179/0, in_queue=128, util=99.91%
</t>
  </si>
  <si>
    <t xml:space="preserve">test: (g=0): rw=randread, bs=(R) 8192B-8192B, (W) 8192B-8192B, (T) 8192B-8192B, ioengine=libaio, iodepth=32
fio-3.16
Starting 1 process
test: (groupid=0, jobs=1): err= 0: pid=5443: Thu Jul 14 20:58:16 2022
  read: IOPS=337k, BW=2634MiB/s (2762MB/s)(154GiB/60001msec)
    slat (nsec): min=1110, max=50490, avg=1989.92, stdev=1008.12
    clat (usec): min=7, max=7240, avg=92.45, stdev=51.31
     lat (usec): min=15, max=7261, avg=94.51, stdev=51.36
    clat percentiles (usec):
     |  1.00th=[   32],  5.00th=[   55], 10.00th=[   64], 20.00th=[   73],
     | 30.00th=[   78], 40.00th=[   82], 50.00th=[   86], 60.00th=[   89],
     | 70.00th=[   93], 80.00th=[   99], 90.00th=[  121], 95.00th=[  147],
     | 99.00th=[  412], 99.50th=[  502], 99.90th=[  570], 99.95th=[  586],
     | 99.99th=[  611]
   bw (  MiB/s): min= 2387, max= 2774, per=100.00%, avg=2633.73, stdev=73.60, samples=119
   iops        : min=305598, max=355124, avg=337117.00, stdev=9421.11, samples=119
  lat (usec)   : 10=0.01%, 20=0.24%, 50=3.47%, 100=77.13%, 250=17.85%
  lat (usec)   : 500=0.78%, 750=0.53%, 1000=0.01%
  lat (msec)   : 2=0.01%, 10=0.01%
  cpu          : usr=32.87%, sys=62.23%, ctx=170223,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total=20227968,0,0,0 short=0,0,0,0 dropped=0,0,0,0
     latency   : target=0, window=0, percentile=100.00%, depth=32
Run status group 0 (all jobs):
   READ: bw=2634MiB/s (2762MB/s), 2634MiB/s-2634MiB/s (2762MB/s-2762MB/s), io=154GiB (166GB), run=60001-60001msec
Disk stats (read/write):
  nvme1n1: ios=20191916/0, merge=0/0, ticks=955420/0, in_queue=128, util=99.95%
</t>
  </si>
  <si>
    <t xml:space="preserve">test: (g=0): rw=randread, bs=(R) 8192B-8192B, (W) 8192B-8192B, (T) 8192B-8192B, ioengine=libaio, iodepth=32
fio-3.16
Starting 1 process
test: (groupid=0, jobs=1): err= 0: pid=5556: Thu Jul 14 20:59:27 2022
  read: IOPS=338k, BW=2640MiB/s (2769MB/s)(155GiB/60001msec)
    slat (nsec): min=1110, max=554010, avg=1975.02, stdev=1006.47
    clat (usec): min=6, max=7213, avg=92.22, stdev=52.22
     lat (usec): min=14, max=7229, avg=94.28, stdev=52.25
    clat percentiles (usec):
     |  1.00th=[   32],  5.00th=[   55], 10.00th=[   64], 20.00th=[   73],
     | 30.00th=[   78], 40.00th=[   82], 50.00th=[   86], 60.00th=[   89],
     | 70.00th=[   93], 80.00th=[   99], 90.00th=[  118], 95.00th=[  145],
     | 99.00th=[  441], 99.50th=[  510], 99.90th=[  570], 99.95th=[  586],
     | 99.99th=[  611]
   bw (  MiB/s): min= 2497, max= 2770, per=100.00%, avg=2640.21, stdev=58.11, samples=119
   iops        : min=319718, max=354640, avg=337946.39, stdev=7438.42, samples=119
  lat (usec)   : 10=0.01%, 20=0.25%, 50=3.50%, 100=77.72%, 250=17.17%
  lat (usec)   : 500=0.79%, 750=0.57%, 1000=0.01%
  lat (msec)   : 10=0.01%
  cpu          : usr=34.27%, sys=60.57%, ctx=174248,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total=20277737,0,0,0 short=0,0,0,0 dropped=0,0,0,0
     latency   : target=0, window=0, percentile=100.00%, depth=32
Run status group 0 (all jobs):
   READ: bw=2640MiB/s (2769MB/s), 2640MiB/s-2640MiB/s (2769MB/s-2769MB/s), io=155GiB (166GB), run=60001-60001msec
Disk stats (read/write):
  nvme1n1: ios=20239692/0, merge=0/0, ticks=964743/0, in_queue=128, util=99.93%
</t>
  </si>
  <si>
    <t xml:space="preserve">test: (g=0): rw=randread, bs=(R) 8192B-8192B, (W) 8192B-8192B, (T) 8192B-8192B, ioengine=libaio, iodepth=32
fio-3.16
Starting 1 process
test: (groupid=0, jobs=1): err= 0: pid=5668: Thu Jul 14 21:00:37 2022
  read: IOPS=334k, BW=2609MiB/s (2735MB/s)(153GiB/60001msec)
    slat (nsec): min=1100, max=1901.5k, avg=1996.19, stdev=1127.49
    clat (usec): min=6, max=7658, avg=93.34, stdev=52.66
     lat (usec): min=14, max=7663, avg=95.42, stdev=52.72
    clat percentiles (usec):
     |  1.00th=[   32],  5.00th=[   55], 10.00th=[   64], 20.00th=[   74],
     | 30.00th=[   79], 40.00th=[   82], 50.00th=[   86], 60.00th=[   89],
     | 70.00th=[   94], 80.00th=[  100], 90.00th=[  126], 95.00th=[  149],
     | 99.00th=[  429], 99.50th=[  510], 99.90th=[  570], 99.95th=[  586],
     | 99.99th=[  619]
   bw (  MiB/s): min= 2407, max= 2770, per=99.98%, avg=2607.90, stdev=72.04, samples=119
   iops        : min=308124, max=354596, avg=333811.73, stdev=9221.64, samples=119
  lat (usec)   : 10=0.01%, 20=0.25%, 50=3.47%, 100=76.21%, 250=18.69%
  lat (usec)   : 500=0.82%, 750=0.56%
  lat (msec)   : 2=0.01%, 4=0.01%, 10=0.01%
  cpu          : usr=33.50%, sys=61.42%, ctx=172816,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total=20033640,0,0,0 short=0,0,0,0 dropped=0,0,0,0
     latency   : target=0, window=0, percentile=100.00%, depth=32
Run status group 0 (all jobs):
   READ: bw=2609MiB/s (2735MB/s), 2609MiB/s-2609MiB/s (2735MB/s-2735MB/s), io=153GiB (164GB), run=60001-60001msec
Disk stats (read/write):
  nvme1n1: ios=19994281/0, merge=0/0, ticks=946412/0, in_queue=128, util=99.89%
</t>
  </si>
  <si>
    <t xml:space="preserve">test: (g=0): rw=randread, bs=(R) 8192B-8192B, (W) 8192B-8192B, (T) 8192B-8192B, ioengine=libaio, iodepth=32
fio-3.16
Starting 1 process
test: (groupid=0, jobs=1): err= 0: pid=5781: Thu Jul 14 21:01:48 2022
  read: IOPS=335k, BW=2614MiB/s (2741MB/s)(153GiB/60001msec)
    slat (nsec): min=1110, max=62870, avg=1991.98, stdev=1014.72
    clat (usec): min=6, max=7628, avg=93.15, stdev=53.08
     lat (usec): min=14, max=7672, avg=95.22, stdev=53.13
    clat percentiles (usec):
     |  1.00th=[   31],  5.00th=[   55], 10.00th=[   64], 20.00th=[   73],
     | 30.00th=[   79], 40.00th=[   82], 50.00th=[   86], 60.00th=[   89],
     | 70.00th=[   93], 80.00th=[  100], 90.00th=[  124], 95.00th=[  149],
     | 99.00th=[  445], 99.50th=[  510], 99.90th=[  570], 99.95th=[  586],
     | 99.99th=[  619]
   bw (  MiB/s): min= 2348, max= 2772, per=100.00%, avg=2614.16, stdev=77.00, samples=119
   iops        : min=300644, max=354912, avg=334612.72, stdev=9856.21, samples=119
  lat (usec)   : 10=0.01%, 20=0.26%, 50=3.49%, 100=76.59%, 250=18.26%
  lat (usec)   : 500=0.83%, 750=0.57%, 1000=0.01%
  lat (msec)   : 2=0.01%, 10=0.01%
  cpu          : usr=33.41%, sys=61.40%, ctx=175423,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total=20074734,0,0,0 short=0,0,0,0 dropped=0,0,0,0
     latency   : target=0, window=0, percentile=100.00%, depth=32
Run status group 0 (all jobs):
   READ: bw=2614MiB/s (2741MB/s), 2614MiB/s-2614MiB/s (2741MB/s-2741MB/s), io=153GiB (164GB), run=60001-60001msec
Disk stats (read/write):
  nvme1n1: ios=20036562/0, merge=0/0, ticks=950524/0, in_queue=128, util=99.96%
</t>
  </si>
  <si>
    <t xml:space="preserve">test: (g=0): rw=randread, bs=(R) 8192B-8192B, (W) 8192B-8192B, (T) 8192B-8192B, ioengine=libaio, iodepth=32
fio-3.16
Starting 1 process
test: (groupid=0, jobs=1): err= 0: pid=5893: Thu Jul 14 21:02:58 2022
  read: IOPS=331k, BW=2585MiB/s (2711MB/s)(151GiB/60001msec)
    slat (nsec): min=1080, max=60470, avg=2013.28, stdev=1055.17
    clat (usec): min=2, max=7641, avg=94.18, stdev=53.66
     lat (usec): min=15, max=7679, avg=96.27, stdev=53.75
    clat percentiles (usec):
     |  1.00th=[   32],  5.00th=[   55], 10.00th=[   64], 20.00th=[   73],
     | 30.00th=[   79], 40.00th=[   82], 50.00th=[   86], 60.00th=[   90],
     | 70.00th=[   94], 80.00th=[  102], 90.00th=[  131], 95.00th=[  149],
     | 99.00th=[  445], 99.50th=[  510], 99.90th=[  570], 99.95th=[  586],
     | 99.99th=[  619]
   bw (  MiB/s): min= 2367, max= 2746, per=99.95%, avg=2583.98, stdev=74.50, samples=119
   iops        : min=302998, max=351570, avg=330749.02, stdev=9536.06, samples=119
  lat (usec)   : 4=0.01%, 10=0.01%, 20=0.25%, 50=3.57%, 100=74.57%
  lat (usec)   : 250=20.21%, 500=0.83%, 750=0.58%, 1000=0.01%
  lat (msec)   : 2=0.01%, 10=0.01%
  cpu          : usr=33.26%, sys=61.65%, ctx=167832,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total=19855508,0,0,0 short=0,0,0,0 dropped=0,0,0,0
     latency   : target=0, window=0, percentile=100.00%, depth=32
Run status group 0 (all jobs):
   READ: bw=2585MiB/s (2711MB/s), 2585MiB/s-2585MiB/s (2711MB/s-2711MB/s), io=151GiB (163GB), run=60001-60001msec
Disk stats (read/write):
  nvme1n1: ios=19817816/0, merge=0/0, ticks=942557/0, in_queue=128, util=99.94%
</t>
  </si>
  <si>
    <t xml:space="preserve">test: (g=0): rw=randread, bs=(R) 8192B-8192B, (W) 8192B-8192B, (T) 8192B-8192B, ioengine=libaio, iodepth=32
fio-3.16
Starting 1 process
test: (groupid=0, jobs=1): err= 0: pid=6005: Thu Jul 14 21:04:09 2022
  read: IOPS=331k, BW=2583MiB/s (2709MB/s)(151GiB/60001msec)
    slat (nsec): min=1110, max=295010, avg=2016.35, stdev=1055.05
    clat (usec): min=7, max=7490, avg=94.26, stdev=52.46
     lat (usec): min=14, max=7496, avg=96.35, stdev=52.54
    clat percentiles (usec):
     |  1.00th=[   32],  5.00th=[   56], 10.00th=[   65], 20.00th=[   74],
     | 30.00th=[   79], 40.00th=[   83], 50.00th=[   86], 60.00th=[   90],
     | 70.00th=[   94], 80.00th=[  102], 90.00th=[  131], 95.00th=[  149],
     | 99.00th=[  424], 99.50th=[  506], 99.90th=[  570], 99.95th=[  586],
     | 99.99th=[  619]
   bw (  MiB/s): min= 2373, max= 2789, per=99.99%, avg=2582.95, stdev=78.93, samples=120
   iops        : min=303834, max=357036, avg=330617.41, stdev=10103.53, samples=120
  lat (usec)   : 10=0.01%, 20=0.23%, 50=3.29%, 100=74.98%, 250=20.16%
  lat (usec)   : 500=0.77%, 750=0.56%, 1000=0.01%
  lat (msec)   : 10=0.01%
  cpu          : usr=33.06%, sys=62.12%, ctx=158125,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total=19838417,0,0,0 short=0,0,0,0 dropped=0,0,0,0
     latency   : target=0, window=0, percentile=100.00%, depth=32
Run status group 0 (all jobs):
   READ: bw=2583MiB/s (2709MB/s), 2583MiB/s-2583MiB/s (2709MB/s-2709MB/s), io=151GiB (163GB), run=60001-60001msec
Disk stats (read/write):
  nvme1n1: ios=19802122/0, merge=0/0, ticks=921966/0, in_queue=128, util=99.95%
</t>
  </si>
  <si>
    <t xml:space="preserve">test: (g=0): rw=randread, bs=(R) 8192B-8192B, (W) 8192B-8192B, (T) 8192B-8192B, ioengine=libaio, iodepth=32
fio-3.16
Starting 1 process
test: (groupid=0, jobs=1): err= 0: pid=6117: Thu Jul 14 21:05:19 2022
  read: IOPS=336k, BW=2628MiB/s (2756MB/s)(154GiB/60001msec)
    slat (nsec): min=1100, max=353950, avg=1980.13, stdev=1007.16
    clat (usec): min=6, max=7783, avg=92.65, stdev=51.83
     lat (usec): min=14, max=7815, avg=94.71, stdev=51.86
    clat percentiles (usec):
     |  1.00th=[   32],  5.00th=[   56], 10.00th=[   65], 20.00th=[   74],
     | 30.00th=[   79], 40.00th=[   83], 50.00th=[   86], 60.00th=[   89],
     | 70.00th=[   93], 80.00th=[   99], 90.00th=[  118], 95.00th=[  147],
     | 99.00th=[  429], 99.50th=[  506], 99.90th=[  570], 99.95th=[  586],
     | 99.99th=[  611]
   bw (  MiB/s): min= 2419, max= 2780, per=100.00%, avg=2628.36, stdev=59.54, samples=119
   iops        : min=309632, max=355858, avg=336430.41, stdev=7620.80, samples=119
  lat (usec)   : 10=0.01%, 20=0.25%, 50=3.30%, 100=77.71%, 250=17.38%
  lat (usec)   : 500=0.82%, 750=0.54%, 1000=0.01%
  lat (msec)   : 10=0.01%
  cpu          : usr=34.33%, sys=60.62%, ctx=168364,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total=20183306,0,0,0 short=0,0,0,0 dropped=0,0,0,0
     latency   : target=0, window=0, percentile=100.00%, depth=32
Run status group 0 (all jobs):
   READ: bw=2628MiB/s (2756MB/s), 2628MiB/s-2628MiB/s (2756MB/s-2756MB/s), io=154GiB (165GB), run=60001-60001msec
Disk stats (read/write):
  nvme1n1: ios=20147813/0, merge=0/0, ticks=946366/0, in_queue=128, util=99.93%
</t>
  </si>
  <si>
    <t xml:space="preserve">test: (g=0): rw=randread, bs=(R) 8192B-8192B, (W) 8192B-8192B, (T) 8192B-8192B, ioengine=libaio, iodepth=32
fio-3.16
Starting 1 process
test: (groupid=0, jobs=1): err= 0: pid=5358: Thu Jul 14 20:57:08 2022
  read: IOPS=302k, BW=2363MiB/s (2477MB/s)(138GiB/60001msec)
    slat (nsec): min=1120, max=82550, avg=2123.75, stdev=1173.14
    clat (usec): min=9, max=2087, avg=103.16, stdev=37.00
     lat (usec): min=18, max=2089, avg=105.37, stdev=37.28
    clat percentiles (usec):
     |  1.00th=[   29],  5.00th=[   42], 10.00th=[   52], 20.00th=[   68],
     | 30.00th=[   81], 40.00th=[   93], 50.00th=[  105], 60.00th=[  118],
     | 70.00th=[  130], 80.00th=[  141], 90.00th=[  151], 95.00th=[  155],
     | 99.00th=[  169], 99.50th=[  180], 99.90th=[  210], 99.95th=[  217],
     | 99.99th=[  233]
   bw (  MiB/s): min= 2147, max= 2545, per=99.96%, avg=2361.65, stdev=60.90, samples=119
   iops        : min=274878, max=325838, avg=302291.22, stdev=7794.68, samples=119
  lat (usec)   : 10=0.01%, 20=0.06%, 50=9.18%, 100=37.03%, 250=53.72%
  lat (usec)   : 500=0.01%
  lat (msec)   : 4=0.01%
  cpu          : usr=32.46%, sys=61.67%, ctx=1078992,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total=18145658,0,0,0 short=0,0,0,0 dropped=0,0,0,0
     latency   : target=0, window=0, percentile=100.00%, depth=32
Run status group 0 (all jobs):
   READ: bw=2363MiB/s (2477MB/s), 2363MiB/s-2363MiB/s (2477MB/s-2477MB/s), io=138GiB (149GB), run=60001-60001msec
Disk stats (read/write):
  nvme2n1: ios=18110853/0, merge=0/0, ticks=1356362/0, in_queue=0, util=99.95%
</t>
  </si>
  <si>
    <t>test: (g=0): rw=randread, bs=(R) 8192B-8192B, (W) 8192B-8192B, (T) 8192B-8192B, ioengine=libaio, iodepth=32
fio-3.16
Starting 1 process
test: (groupid=0, jobs=1): err= 0: pid=5133: Thu Jul 14 20:54:47 2022
  read: IOPS=309k, BW=2411MiB/s (2528MB/s)(141GiB/60001msec)
    slat (nsec): min=1110, max=63580, avg=2065.88, stdev=1119.58
    clat (usec): min=2, max=332, avg=101.12, stdev=36.74
     lat (usec): min=17, max=335, avg=103.26, stdev=36.97
    clat percentiles (usec):
     |  1.00th=[   28],  5.00th=[   41], 10.00th=[   51], 20.00th=[   67],
     | 30.00th=[   79], 40.00th=[   90], 50.00th=[  102], 60.00th=[  115],
     | 70.00th=[  127], 80.00th=[  139], 90.00th=[  149], 95.00th=[  155],
     | 99.00th=[  169], 99.50th=[  178], 99.90th=[  208], 99.95th=[  217],
     | 99.99th=[  233]
   bw (  MiB/s): min= 2133, max= 2602, per=99.93%, avg=2409.46, stdev=66.06, samples=119
   iops        : min=273048, max=333174, avg=308410.76, stdev=8455.28, samples=119
  lat (usec)   : 4=0.01%, 20=0.06%, 50=9.81%, 100=38.81%, 250=51.32%
  lat (usec)   : 500=0.01%
  cpu          : usr=32.58%, sys=60.75%, ctx=1223846,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total=18518121,0,0,0 short=0,0,0,0 dropped=0,0,0,0
     latency   : target=0, window=0, percentile=100.00%, depth=32
Run status group 0 (all jobs):
   READ: bw=2411MiB/s (2528MB/s), 2411MiB/s-2411MiB/s (2528MB/s-2528MB/s), io=141GiB (152GB), run=60001-60001msec
Disk stats (read/write):
  nvme2n1: ios=18481926/0, merge=0/0, ticks=1437917/0, in_queue=0, util=99.95%</t>
  </si>
  <si>
    <t xml:space="preserve">test: (g=0): rw=randread, bs=(R) 8192B-8192B, (W) 8192B-8192B, (T) 8192B-8192B, ioengine=libaio, iodepth=32
fio-3.16
Starting 1 process
test: (groupid=0, jobs=1): err= 0: pid=5245: Thu Jul 14 20:55:57 2022
  read: IOPS=306k, BW=2387MiB/s (2503MB/s)(140GiB/60001msec)
    slat (nsec): min=1110, max=64770, avg=2105.35, stdev=1144.15
    clat (usec): min=10, max=2375, avg=102.12, stdev=37.05
     lat (usec): min=17, max=2376, avg=104.31, stdev=37.30
    clat percentiles (usec):
     |  1.00th=[   28],  5.00th=[   41], 10.00th=[   51], 20.00th=[   67],
     | 30.00th=[   80], 40.00th=[   91], 50.00th=[  103], 60.00th=[  116],
     | 70.00th=[  128], 80.00th=[  139], 90.00th=[  151], 95.00th=[  155],
     | 99.00th=[  169], 99.50th=[  178], 99.90th=[  210], 99.95th=[  217],
     | 99.99th=[  233]
   bw (  MiB/s): min= 2144, max= 2535, per=100.00%, avg=2386.71, stdev=59.63, samples=119
   iops        : min=274496, max=324584, avg=305499.24, stdev=7633.07, samples=119
  lat (usec)   : 20=0.06%, 50=9.50%, 100=38.13%, 250=52.31%, 500=0.01%
  lat (msec)   : 4=0.01%
  cpu          : usr=32.71%, sys=61.34%, ctx=1088825,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total=18330992,0,0,0 short=0,0,0,0 dropped=0,0,0,0
     latency   : target=0, window=0, percentile=100.00%, depth=32
Run status group 0 (all jobs):
   READ: bw=2387MiB/s (2503MB/s), 2387MiB/s-2387MiB/s (2503MB/s-2503MB/s), io=140GiB (150GB), run=60001-60001msec
Disk stats (read/write):
  nvme2n1: ios=18297763/0, merge=0/0, ticks=1397705/0, in_queue=0, util=99.91%
</t>
  </si>
  <si>
    <t xml:space="preserve">test: (g=0): rw=randread, bs=(R) 8192B-8192B, (W) 8192B-8192B, (T) 8192B-8192B, ioengine=libaio, iodepth=32
fio-3.16
Starting 1 process
test: (groupid=0, jobs=1): err= 0: pid=5470: Thu Jul 14 20:58:18 2022
  read: IOPS=302k, BW=2361MiB/s (2476MB/s)(138GiB/60001msec)
    slat (nsec): min=1100, max=74610, avg=2112.08, stdev=1166.92
    clat (usec): min=9, max=962, avg=103.23, stdev=36.81
     lat (usec): min=18, max=964, avg=105.43, stdev=37.09
    clat percentiles (usec):
     |  1.00th=[   28],  5.00th=[   42], 10.00th=[   52], 20.00th=[   68],
     | 30.00th=[   82], 40.00th=[   93], 50.00th=[  105], 60.00th=[  119],
     | 70.00th=[  130], 80.00th=[  141], 90.00th=[  149], 95.00th=[  155],
     | 99.00th=[  169], 99.50th=[  180], 99.90th=[  208], 99.95th=[  217],
     | 99.99th=[  233]
   bw (  MiB/s): min= 2172, max= 2490, per=99.98%, avg=2360.92, stdev=58.79, samples=119
   iops        : min=278064, max=318842, avg=302197.74, stdev=7525.56, samples=119
  lat (usec)   : 10=0.01%, 20=0.06%, 50=9.23%, 100=36.55%, 250=54.16%
  lat (usec)   : 500=0.01%, 750=0.01%, 1000=0.01%
  cpu          : usr=32.79%, sys=60.98%, ctx=1142516,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total=18135842,0,0,0 short=0,0,0,0 dropped=0,0,0,0
     latency   : target=0, window=0, percentile=100.00%, depth=32
Run status group 0 (all jobs):
   READ: bw=2361MiB/s (2476MB/s), 2361MiB/s-2361MiB/s (2476MB/s-2476MB/s), io=138GiB (149GB), run=60001-60001msec
Disk stats (read/write):
  nvme2n1: ios=18102831/0, merge=0/0, ticks=1355135/0, in_queue=0, util=100.00%
</t>
  </si>
  <si>
    <t xml:space="preserve">test: (g=0): rw=randread, bs=(R) 8192B-8192B, (W) 8192B-8192B, (T) 8192B-8192B, ioengine=libaio, iodepth=32
fio-3.16
Starting 1 process
test: (groupid=0, jobs=1): err= 0: pid=5583: Thu Jul 14 20:59:28 2022
  read: IOPS=308k, BW=2406MiB/s (2523MB/s)(141GiB/60001msec)
    slat (nsec): min=1120, max=877491, avg=2076.84, stdev=1143.62
    clat (usec): min=9, max=1128, avg=101.33, stdev=36.75
     lat (usec): min=17, max=1131, avg=103.49, stdev=36.98
    clat percentiles (usec):
     |  1.00th=[   28],  5.00th=[   41], 10.00th=[   51], 20.00th=[   67],
     | 30.00th=[   80], 40.00th=[   91], 50.00th=[  102], 60.00th=[  115],
     | 70.00th=[  127], 80.00th=[  139], 90.00th=[  149], 95.00th=[  155],
     | 99.00th=[  169], 99.50th=[  178], 99.90th=[  208], 99.95th=[  217],
     | 99.99th=[  233]
   bw (  MiB/s): min= 2179, max= 2605, per=99.97%, avg=2405.11, stdev=65.16, samples=119
   iops        : min=278950, max=333536, avg=307854.07, stdev=8340.49, samples=119
  lat (usec)   : 10=0.01%, 20=0.06%, 50=9.72%, 100=38.61%, 250=51.61%
  lat (usec)   : 500=0.01%
  lat (msec)   : 2=0.01%
  cpu          : usr=31.40%, sys=62.26%, ctx=1158919,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total=18476243,0,0,0 short=0,0,0,0 dropped=0,0,0,0
     latency   : target=0, window=0, percentile=100.00%, depth=32
Run status group 0 (all jobs):
   READ: bw=2406MiB/s (2523MB/s), 2406MiB/s-2406MiB/s (2523MB/s-2523MB/s), io=141GiB (151GB), run=60001-60001msec
Disk stats (read/write):
  nvme2n1: ios=18441001/0, merge=0/0, ticks=1426455/0, in_queue=0, util=99.98%
</t>
  </si>
  <si>
    <t xml:space="preserve">test: (g=0): rw=randread, bs=(R) 8192B-8192B, (W) 8192B-8192B, (T) 8192B-8192B, ioengine=libaio, iodepth=32
fio-3.16
Starting 1 process
test: (groupid=0, jobs=1): err= 0: pid=5695: Thu Jul 14 21:00:39 2022
  read: IOPS=309k, BW=2415MiB/s (2533MB/s)(142GiB/60001msec)
    slat (nsec): min=1120, max=61860, avg=2060.01, stdev=1106.20
    clat (usec): min=8, max=1707, avg=100.94, stdev=36.74
     lat (usec): min=17, max=1709, avg=103.08, stdev=36.97
    clat percentiles (usec):
     |  1.00th=[   28],  5.00th=[   41], 10.00th=[   50], 20.00th=[   66],
     | 30.00th=[   79], 40.00th=[   90], 50.00th=[  102], 60.00th=[  115],
     | 70.00th=[  127], 80.00th=[  139], 90.00th=[  149], 95.00th=[  155],
     | 99.00th=[  169], 99.50th=[  178], 99.90th=[  208], 99.95th=[  217],
     | 99.99th=[  233]
   bw (  MiB/s): min= 2111, max= 2607, per=99.98%, avg=2414.85, stdev=80.20, samples=119
   iops        : min=270318, max=333730, avg=309101.34, stdev=10265.95, samples=119
  lat (usec)   : 10=0.01%, 20=0.06%, 50=9.87%, 100=38.83%, 250=51.23%
  lat (usec)   : 500=0.01%
  lat (msec)   : 2=0.01%
  cpu          : usr=32.37%, sys=61.01%, ctx=1217770,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total=18550664,0,0,0 short=0,0,0,0 dropped=0,0,0,0
     latency   : target=0, window=0, percentile=100.00%, depth=32
Run status group 0 (all jobs):
   READ: bw=2415MiB/s (2533MB/s), 2415MiB/s-2415MiB/s (2533MB/s-2533MB/s), io=142GiB (152GB), run=60001-60001msec
Disk stats (read/write):
  nvme2n1: ios=18516256/0, merge=0/0, ticks=1442759/0, in_queue=0, util=100.00%
</t>
  </si>
  <si>
    <t xml:space="preserve">test: (g=0): rw=randread, bs=(R) 8192B-8192B, (W) 8192B-8192B, (T) 8192B-8192B, ioengine=libaio, iodepth=32
fio-3.16
Starting 1 process
test: (groupid=0, jobs=1): err= 0: pid=5808: Thu Jul 14 21:01:49 2022
  read: IOPS=304k, BW=2376MiB/s (2492MB/s)(139GiB/60001msec)
    slat (nsec): min=1110, max=88810, avg=2108.17, stdev=1158.79
    clat (usec): min=10, max=1486, avg=102.57, stdev=37.11
     lat (usec): min=17, max=1488, avg=104.76, stdev=37.38
    clat percentiles (usec):
     |  1.00th=[   28],  5.00th=[   41], 10.00th=[   51], 20.00th=[   68],
     | 30.00th=[   81], 40.00th=[   92], 50.00th=[  103], 60.00th=[  116],
     | 70.00th=[  129], 80.00th=[  141], 90.00th=[  151], 95.00th=[  157],
     | 99.00th=[  169], 99.50th=[  180], 99.90th=[  210], 99.95th=[  219],
     | 99.99th=[  235]
   bw (  MiB/s): min= 2111, max= 2586, per=99.97%, avg=2375.47, stdev=64.59, samples=119
   iops        : min=270306, max=331072, avg=304060.08, stdev=8267.20, samples=119
  lat (usec)   : 20=0.06%, 50=9.32%, 100=37.92%, 250=52.70%, 500=0.01%
  lat (msec)   : 2=0.01%
  cpu          : usr=33.38%, sys=61.14%, ctx=1004582,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total=18249061,0,0,0 short=0,0,0,0 dropped=0,0,0,0
     latency   : target=0, window=0, percentile=100.00%, depth=32
Run status group 0 (all jobs):
   READ: bw=2376MiB/s (2492MB/s), 2376MiB/s-2376MiB/s (2492MB/s-2492MB/s), io=139GiB (149GB), run=60001-60001msec
Disk stats (read/write):
  nvme2n1: ios=18216671/0, merge=0/0, ticks=1376807/0, in_queue=0, util=99.96%
</t>
  </si>
  <si>
    <t>test: (g=0): rw=randread, bs=(R) 8192B-8192B, (W) 8192B-8192B, (T) 8192B-8192B, ioengine=libaio, iodepth=32
fio-3.16
Starting 1 process
test: (groupid=0, jobs=1): err= 0: pid=5920: Thu Jul 14 21:03:00 2022
  read: IOPS=312k, BW=2436MiB/s (2555MB/s)(143GiB/60001msec)
    slat (nsec): min=1130, max=49800, avg=2047.66, stdev=1089.70
    clat (usec): min=8, max=2283, avg=100.05, stdev=36.58
     lat (usec): min=17, max=2285, avg=102.18, stdev=36.78
    clat percentiles (usec):
     |  1.00th=[   28],  5.00th=[   41], 10.00th=[   50], 20.00th=[   65],
     | 30.00th=[   78], 40.00th=[   89], 50.00th=[  100], 60.00th=[  113],
     | 70.00th=[  125], 80.00th=[  137], 90.00th=[  149], 95.00th=[  155],
     | 99.00th=[  167], 99.50th=[  176], 99.90th=[  208], 99.95th=[  217],
     | 99.99th=[  233]
   bw (  MiB/s): min= 2129, max= 2606, per=99.97%, avg=2435.83, stdev=86.43, samples=119
   iops        : min=272598, max=333618, avg=311786.20, stdev=11063.71, samples=119
  lat (usec)   : 10=0.01%, 20=0.06%, 50=10.02%, 100=39.78%, 250=50.13%
  lat (usec)   : 500=0.01%
  lat (msec)   : 4=0.01%
  cpu          : usr=32.38%, sys=61.22%, ctx=1180236,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total=18712466,0,0,0 short=0,0,0,0 dropped=0,0,0,0
     latency   : target=0, window=0, percentile=100.00%, depth=32
Run status group 0 (all jobs):
   READ: bw=2436MiB/s (2555MB/s), 2436MiB/s-2436MiB/s (2555MB/s-2555MB/s), io=143GiB (153GB), run=60001-60001msec
Disk stats (read/write):
  nvme2n1: ios=18678506/0, merge=0/0, ticks=1470980/0, in_queue=0, util=99.96%</t>
  </si>
  <si>
    <t xml:space="preserve">test: (g=0): rw=randread, bs=(R) 8192B-8192B, (W) 8192B-8192B, (T) 8192B-8192B, ioengine=libaio, iodepth=32
fio-3.16
Starting 1 process
test: (groupid=0, jobs=1): err= 0: pid=6032: Thu Jul 14 21:04:10 2022
  read: IOPS=309k, BW=2411MiB/s (2529MB/s)(141GiB/60001msec)
    slat (nsec): min=1110, max=80780, avg=2066.60, stdev=1119.43
    clat (usec): min=11, max=340, avg=101.10, stdev=36.65
     lat (usec): min=18, max=343, avg=103.25, stdev=36.88
    clat percentiles (usec):
     |  1.00th=[   28],  5.00th=[   41], 10.00th=[   51], 20.00th=[   67],
     | 30.00th=[   79], 40.00th=[   91], 50.00th=[  102], 60.00th=[  115],
     | 70.00th=[  127], 80.00th=[  137], 90.00th=[  149], 95.00th=[  155],
     | 99.00th=[  169], 99.50th=[  178], 99.90th=[  208], 99.95th=[  217],
     | 99.99th=[  233]
   bw (  MiB/s): min= 2154, max= 2606, per=99.98%, avg=2410.84, stdev=80.96, samples=119
   iops        : min=275786, max=333568, avg=308587.49, stdev=10363.17, samples=119
  lat (usec)   : 20=0.06%, 50=9.78%, 100=38.71%, 250=51.45%, 500=0.01%
  cpu          : usr=32.90%, sys=60.61%, ctx=1191963,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total=18519693,0,0,0 short=0,0,0,0 dropped=0,0,0,0
     latency   : target=0, window=0, percentile=100.00%, depth=32
Run status group 0 (all jobs):
   READ: bw=2411MiB/s (2529MB/s), 2411MiB/s-2411MiB/s (2529MB/s-2529MB/s), io=141GiB (152GB), run=60001-60001msec
Disk stats (read/write):
  nvme2n1: ios=18486710/0, merge=0/0, ticks=1434637/0, in_queue=0, util=99.89%
</t>
  </si>
  <si>
    <t xml:space="preserve">test: (g=0): rw=randread, bs=(R) 8192B-8192B, (W) 8192B-8192B, (T) 8192B-8192B, ioengine=libaio, iodepth=32
fio-3.16
Starting 1 process
test: (groupid=0, jobs=1): err= 0: pid=6144: Thu Jul 14 21:05:21 2022
  read: IOPS=305k, BW=2379MiB/s (2495MB/s)(139GiB/60001msec)
    slat (nsec): min=1110, max=90120, avg=2121.16, stdev=1165.04
    clat (usec): min=6, max=670, avg=102.46, stdev=36.77
     lat (usec): min=18, max=672, avg=104.65, stdev=37.03
    clat percentiles (usec):
     |  1.00th=[   28],  5.00th=[   41], 10.00th=[   51], 20.00th=[   68],
     | 30.00th=[   81], 40.00th=[   92], 50.00th=[  104], 60.00th=[  117],
     | 70.00th=[  129], 80.00th=[  139], 90.00th=[  149], 95.00th=[  155],
     | 99.00th=[  169], 99.50th=[  178], 99.90th=[  208], 99.95th=[  217],
     | 99.99th=[  233]
   bw (  MiB/s): min= 2136, max= 2584, per=99.95%, avg=2377.79, stdev=69.18, samples=119
   iops        : min=273432, max=330754, avg=304356.84, stdev=8854.71, samples=119
  lat (usec)   : 10=0.01%, 20=0.06%, 50=9.40%, 100=37.38%, 250=53.17%
  lat (usec)   : 500=0.01%, 750=0.01%
  cpu          : usr=32.30%, sys=61.38%, ctx=1153033,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total=18270781,0,0,0 short=0,0,0,0 dropped=0,0,0,0
     latency   : target=0, window=0, percentile=100.00%, depth=32
Run status group 0 (all jobs):
   READ: bw=2379MiB/s (2495MB/s), 2379MiB/s-2379MiB/s (2495MB/s-2495MB/s), io=139GiB (150GB), run=60001-60001msec
Disk stats (read/write):
  nvme2n1: ios=18236176/0, merge=0/0, ticks=1381392/0, in_queue=0, util=100.00%
</t>
  </si>
  <si>
    <t xml:space="preserve">test: (g=0): rw=randread, bs=(R) 8192B-8192B, (W) 8192B-8192B, (T) 8192B-8192B, ioengine=libaio, iodepth=32
fio-3.16
Starting 1 process
test: (groupid=0, jobs=1): err= 0: pid=5160: Thu Jul 14 20:54:48 2022
  read: IOPS=312k, BW=2437MiB/s (2556MB/s)(143GiB/60001msec)
    slat (nsec): min=1120, max=68110, avg=2046.68, stdev=1103.11
    clat (usec): min=8, max=357, avg=100.03, stdev=36.58
     lat (usec): min=17, max=359, avg=102.16, stdev=36.78
    clat percentiles (usec):
     |  1.00th=[   28],  5.00th=[   41], 10.00th=[   51], 20.00th=[   66],
     | 30.00th=[   78], 40.00th=[   89], 50.00th=[  100], 60.00th=[  112],
     | 70.00th=[  124], 80.00th=[  137], 90.00th=[  149], 95.00th=[  155],
     | 99.00th=[  174], 99.50th=[  190], 99.90th=[  217], 99.95th=[  223],
     | 99.99th=[  243]
   bw (  MiB/s): min= 2129, max= 2609, per=99.99%, avg=2437.08, stdev=78.42, samples=120
   iops        : min=272522, max=334014, avg=311946.02, stdev=10038.27, samples=120
  lat (usec)   : 10=0.01%, 20=0.05%, 50=9.81%, 100=40.39%, 250=49.74%
  lat (usec)   : 500=0.01%
  cpu          : usr=33.20%, sys=60.36%, ctx=1142302,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total=18718027,0,0,0 short=0,0,0,0 dropped=0,0,0,0
     latency   : target=0, window=0, percentile=100.00%, depth=32
Run status group 0 (all jobs):
   READ: bw=2437MiB/s (2556MB/s), 2437MiB/s-2437MiB/s (2556MB/s-2556MB/s), io=143GiB (153GB), run=60001-60001msec
Disk stats (read/write):
  nvme3n1: ios=18685266/0, merge=0/0, ticks=1468412/0, in_queue=0, util=99.97%
</t>
  </si>
  <si>
    <t xml:space="preserve">test: (g=0): rw=randread, bs=(R) 8192B-8192B, (W) 8192B-8192B, (T) 8192B-8192B, ioengine=libaio, iodepth=32
fio-3.16
Starting 1 process
test: (groupid=0, jobs=1): err= 0: pid=5272: Thu Jul 14 20:55:59 2022
  read: IOPS=308k, BW=2408MiB/s (2525MB/s)(141GiB/60001msec)
    slat (nsec): min=1130, max=64230, avg=2087.84, stdev=1140.71
    clat (usec): min=10, max=370, avg=101.22, stdev=36.86
     lat (usec): min=18, max=371, avg=103.39, stdev=37.10
    clat percentiles (usec):
     |  1.00th=[   29],  5.00th=[   42], 10.00th=[   51], 20.00th=[   67],
     | 30.00th=[   79], 40.00th=[   90], 50.00th=[  101], 60.00th=[  114],
     | 70.00th=[  126], 80.00th=[  139], 90.00th=[  149], 95.00th=[  155],
     | 99.00th=[  174], 99.50th=[  192], 99.90th=[  217], 99.95th=[  225],
     | 99.99th=[  245]
   bw (  MiB/s): min= 2127, max= 2591, per=100.00%, avg=2407.85, stdev=63.79, samples=119
   iops        : min=272324, max=331760, avg=308204.92, stdev=8165.27, samples=119
  lat (usec)   : 20=0.05%, 50=9.46%, 100=39.52%, 250=50.96%, 500=0.01%
  cpu          : usr=32.55%, sys=61.57%, ctx=1040072,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total=18493395,0,0,0 short=0,0,0,0 dropped=0,0,0,0
     latency   : target=0, window=0, percentile=100.00%, depth=32
Run status group 0 (all jobs):
   READ: bw=2408MiB/s (2525MB/s), 2408MiB/s-2408MiB/s (2525MB/s-2525MB/s), io=141GiB (151GB), run=60001-60001msec
Disk stats (read/write):
  nvme3n1: ios=18460447/0, merge=0/0, ticks=1422534/0, in_queue=0, util=99.94%
</t>
  </si>
  <si>
    <t xml:space="preserve">test: (g=0): rw=randread, bs=(R) 8192B-8192B, (W) 8192B-8192B, (T) 8192B-8192B, ioengine=libaio, iodepth=32
fio-3.16
Starting 1 process
test: (groupid=0, jobs=1): err= 0: pid=5385: Thu Jul 14 20:57:09 2022
  read: IOPS=308k, BW=2405MiB/s (2522MB/s)(141GiB/60001msec)
    slat (nsec): min=1120, max=55290, avg=2076.85, stdev=1135.94
    clat (usec): min=9, max=348, avg=101.36, stdev=36.79
     lat (usec): min=18, max=350, avg=103.52, stdev=37.02
    clat percentiles (usec):
     |  1.00th=[   29],  5.00th=[   41], 10.00th=[   51], 20.00th=[   67],
     | 30.00th=[   80], 40.00th=[   91], 50.00th=[  102], 60.00th=[  115],
     | 70.00th=[  127], 80.00th=[  139], 90.00th=[  149], 95.00th=[  155],
     | 99.00th=[  174], 99.50th=[  192], 99.90th=[  217], 99.95th=[  225],
     | 99.99th=[  245]
   bw (  MiB/s): min= 2154, max= 2603, per=99.97%, avg=2404.03, stdev=67.40, samples=119
   iops        : min=275828, max=333238, avg=307716.02, stdev=8627.76, samples=119
  lat (usec)   : 10=0.01%, 20=0.05%, 50=9.46%, 100=39.13%, 250=51.35%
  lat (usec)   : 500=0.01%
  cpu          : usr=32.05%, sys=61.79%, ctx=1091916,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total=18469006,0,0,0 short=0,0,0,0 dropped=0,0,0,0
     latency   : target=0, window=0, percentile=100.00%, depth=32
Run status group 0 (all jobs):
   READ: bw=2405MiB/s (2522MB/s), 2405MiB/s-2405MiB/s (2522MB/s-2522MB/s), io=141GiB (151GB), run=60001-60001msec
Disk stats (read/write):
  nvme3n1: ios=18435236/0, merge=0/0, ticks=1418067/0, in_queue=0, util=99.94%
</t>
  </si>
  <si>
    <t xml:space="preserve">test: (g=0): rw=randread, bs=(R) 8192B-8192B, (W) 8192B-8192B, (T) 8192B-8192B, ioengine=libaio, iodepth=32
fio-3.16
Starting 1 process
test: (groupid=0, jobs=1): err= 0: pid=5497: Thu Jul 14 20:58:19 2022
  read: IOPS=308k, BW=2409MiB/s (2526MB/s)(141GiB/60001msec)
    slat (nsec): min=1110, max=55080, avg=2065.03, stdev=1118.49
    clat (usec): min=9, max=377, avg=101.18, stdev=36.91
     lat (usec): min=18, max=379, avg=103.33, stdev=37.14
    clat percentiles (usec):
     |  1.00th=[   29],  5.00th=[   41], 10.00th=[   51], 20.00th=[   67],
     | 30.00th=[   79], 40.00th=[   90], 50.00th=[  101], 60.00th=[  114],
     | 70.00th=[  127], 80.00th=[  139], 90.00th=[  149], 95.00th=[  155],
     | 99.00th=[  174], 99.50th=[  192], 99.90th=[  217], 99.95th=[  225],
     | 99.99th=[  245]
   bw (  MiB/s): min= 2181, max= 2611, per=99.99%, avg=2408.96, stdev=70.37, samples=119
   iops        : min=279214, max=334236, avg=308346.84, stdev=9007.89, samples=119
  lat (usec)   : 10=0.01%, 20=0.05%, 50=9.64%, 100=39.17%, 250=51.13%
  lat (usec)   : 500=0.01%
  cpu          : usr=32.17%, sys=61.36%, ctx=1152743,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total=18503791,0,0,0 short=0,0,0,0 dropped=0,0,0,0
     latency   : target=0, window=0, percentile=100.00%, depth=32
Run status group 0 (all jobs):
   READ: bw=2409MiB/s (2526MB/s), 2409MiB/s-2409MiB/s (2526MB/s-2526MB/s), io=141GiB (152GB), run=60001-60001msec
Disk stats (read/write):
  nvme3n1: ios=18472160/0, merge=0/0, ticks=1430639/0, in_queue=0, util=99.89%
</t>
  </si>
  <si>
    <t xml:space="preserve">test: (g=0): rw=randread, bs=(R) 8192B-8192B, (W) 8192B-8192B, (T) 8192B-8192B, ioengine=libaio, iodepth=32
fio-3.16
Starting 1 process
test: (groupid=0, jobs=1): err= 0: pid=5610: Thu Jul 14 20:59:30 2022
  read: IOPS=304k, BW=2374MiB/s (2489MB/s)(139GiB/60001msec)
    slat (nsec): min=1100, max=86150, avg=2101.91, stdev=1172.89
    clat (usec): min=7, max=361, avg=102.68, stdev=36.99
     lat (usec): min=17, max=363, avg=104.87, stdev=37.26
    clat percentiles (usec):
     |  1.00th=[   29],  5.00th=[   42], 10.00th=[   52], 20.00th=[   68],
     | 30.00th=[   81], 40.00th=[   92], 50.00th=[  104], 60.00th=[  117],
     | 70.00th=[  129], 80.00th=[  139], 90.00th=[  149], 95.00th=[  155],
     | 99.00th=[  176], 99.50th=[  194], 99.90th=[  217], 99.95th=[  225],
     | 99.99th=[  245]
   bw (  MiB/s): min= 2069, max= 2603, per=99.98%, avg=2373.57, stdev=77.44, samples=119
   iops        : min=264834, max=333284, avg=303817.19, stdev=9912.17, samples=119
  lat (usec)   : 10=0.01%, 20=0.05%, 50=9.21%, 100=37.58%, 250=53.16%
  lat (usec)   : 500=0.01%
  cpu          : usr=32.72%, sys=61.05%, ctx=1104375,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total=18232188,0,0,0 short=0,0,0,0 dropped=0,0,0,0
     latency   : target=0, window=0, percentile=100.00%, depth=32
Run status group 0 (all jobs):
   READ: bw=2374MiB/s (2489MB/s), 2374MiB/s-2374MiB/s (2489MB/s-2489MB/s), io=139GiB (149GB), run=60001-60001msec
Disk stats (read/write):
  nvme3n1: ios=18200006/0, merge=0/0, ticks=1370159/0, in_queue=0, util=99.88%
</t>
  </si>
  <si>
    <t xml:space="preserve">test: (g=0): rw=randread, bs=(R) 8192B-8192B, (W) 8192B-8192B, (T) 8192B-8192B, ioengine=libaio, iodepth=32
fio-3.16
Starting 1 process
test: (groupid=0, jobs=1): err= 0: pid=5722: Thu Jul 14 21:00:40 2022
  read: IOPS=306k, BW=2391MiB/s (2507MB/s)(140GiB/60001msec)
    slat (nsec): min=1120, max=80560, avg=2091.90, stdev=1140.74
    clat (usec): min=7, max=505, avg=101.95, stdev=36.96
     lat (usec): min=18, max=506, avg=104.12, stdev=37.22
    clat percentiles (usec):
     |  1.00th=[   29],  5.00th=[   42], 10.00th=[   51], 20.00th=[   67],
     | 30.00th=[   80], 40.00th=[   91], 50.00th=[  103], 60.00th=[  116],
     | 70.00th=[  128], 80.00th=[  139], 90.00th=[  149], 95.00th=[  155],
     | 99.00th=[  176], 99.50th=[  192], 99.90th=[  217], 99.95th=[  225],
     | 99.99th=[  245]
   bw (  MiB/s): min= 2119, max= 2540, per=99.98%, avg=2390.66, stdev=64.04, samples=119
   iops        : min=271328, max=325224, avg=306004.04, stdev=8197.33, samples=119
  lat (usec)   : 10=0.01%, 20=0.05%, 50=9.38%, 100=38.46%, 250=52.10%
  lat (usec)   : 500=0.01%, 750=0.01%
  cpu          : usr=32.45%, sys=61.43%, ctx=1084912,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total=18363472,0,0,0 short=0,0,0,0 dropped=0,0,0,0
     latency   : target=0, window=0, percentile=100.00%, depth=32
Run status group 0 (all jobs):
   READ: bw=2391MiB/s (2507MB/s), 2391MiB/s-2391MiB/s (2507MB/s-2507MB/s), io=140GiB (150GB), run=60001-60001msec
Disk stats (read/write):
  nvme3n1: ios=18328206/0, merge=0/0, ticks=1397132/0, in_queue=0, util=99.93%
</t>
  </si>
  <si>
    <t xml:space="preserve">test: (g=0): rw=randread, bs=(R) 8192B-8192B, (W) 8192B-8192B, (T) 8192B-8192B, ioengine=libaio, iodepth=32
fio-3.16
Starting 1 process
test: (groupid=0, jobs=1): err= 0: pid=5835: Thu Jul 14 21:01:51 2022
  read: IOPS=309k, BW=2415MiB/s (2532MB/s)(141GiB/60001msec)
    slat (nsec): min=1120, max=65320, avg=2086.65, stdev=1134.48
    clat (usec): min=10, max=347, avg=100.92, stdev=36.78
     lat (usec): min=17, max=348, avg=103.09, stdev=37.01
    clat percentiles (usec):
     |  1.00th=[   29],  5.00th=[   41], 10.00th=[   51], 20.00th=[   67],
     | 30.00th=[   79], 40.00th=[   90], 50.00th=[  101], 60.00th=[  113],
     | 70.00th=[  126], 80.00th=[  137], 90.00th=[  149], 95.00th=[  155],
     | 99.00th=[  174], 99.50th=[  192], 99.90th=[  217], 99.95th=[  225],
     | 99.99th=[  245]
   bw (  MiB/s): min= 2118, max= 2608, per=100.00%, avg=2415.24, stdev=78.29, samples=119
   iops        : min=271176, max=333922, avg=309150.71, stdev=10020.83, samples=119
  lat (usec)   : 20=0.05%, 50=9.50%, 100=39.85%, 250=50.60%, 500=0.01%
  cpu          : usr=32.69%, sys=61.70%, ctx=990206,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total=18546272,0,0,0 short=0,0,0,0 dropped=0,0,0,0
     latency   : target=0, window=0, percentile=100.00%, depth=32
Run status group 0 (all jobs):
   READ: bw=2415MiB/s (2532MB/s), 2415MiB/s-2415MiB/s (2532MB/s-2532MB/s), io=141GiB (152GB), run=60001-60001msec
Disk stats (read/write):
  nvme3n1: ios=18513536/0, merge=0/0, ticks=1428319/0, in_queue=0, util=99.93%
</t>
  </si>
  <si>
    <t xml:space="preserve">test: (g=0): rw=randread, bs=(R) 8192B-8192B, (W) 8192B-8192B, (T) 8192B-8192B, ioengine=libaio, iodepth=32
fio-3.16
Starting 1 process
test: (groupid=0, jobs=1): err= 0: pid=5947: Thu Jul 14 21:03:01 2022
  read: IOPS=306k, BW=2392MiB/s (2509MB/s)(140GiB/60001msec)
    slat (nsec): min=1110, max=65320, avg=2085.92, stdev=1136.74
    clat (usec): min=9, max=358, avg=101.88, stdev=36.68
     lat (usec): min=17, max=359, avg=104.06, stdev=36.93
    clat percentiles (usec):
     |  1.00th=[   29],  5.00th=[   42], 10.00th=[   51], 20.00th=[   68],
     | 30.00th=[   80], 40.00th=[   91], 50.00th=[  103], 60.00th=[  116],
     | 70.00th=[  127], 80.00th=[  137], 90.00th=[  149], 95.00th=[  155],
     | 99.00th=[  174], 99.50th=[  192], 99.90th=[  217], 99.95th=[  225],
     | 99.99th=[  245]
   bw (  MiB/s): min= 2130, max= 2607, per=100.00%, avg=2392.28, stdev=80.11, samples=120
   iops        : min=272658, max=333768, avg=306211.39, stdev=10254.72, samples=120
  lat (usec)   : 10=0.01%, 20=0.05%, 50=9.29%, 100=38.31%, 250=52.34%
  lat (usec)   : 500=0.01%
  cpu          : usr=32.90%, sys=61.11%, ctx=1054871,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total=18373313,0,0,0 short=0,0,0,0 dropped=0,0,0,0
     latency   : target=0, window=0, percentile=100.00%, depth=32
Run status group 0 (all jobs):
   READ: bw=2392MiB/s (2509MB/s), 2392MiB/s-2392MiB/s (2509MB/s-2509MB/s), io=140GiB (151GB), run=60001-60001msec
Disk stats (read/write):
  nvme3n1: ios=18339042/0, merge=0/0, ticks=1392021/0, in_queue=0, util=99.93%
</t>
  </si>
  <si>
    <t xml:space="preserve">test: (g=0): rw=randread, bs=(R) 8192B-8192B, (W) 8192B-8192B, (T) 8192B-8192B, ioengine=libaio, iodepth=32
fio-3.16
Starting 1 process
test: (groupid=0, jobs=1): err= 0: pid=6059: Thu Jul 14 21:04:12 2022
  read: IOPS=315k, BW=2457MiB/s (2577MB/s)(144GiB/60001msec)
    slat (nsec): min=1120, max=63520, avg=2032.59, stdev=1089.62
    clat (usec): min=9, max=360, avg=99.21, stdev=36.38
     lat (usec): min=17, max=362, avg=101.32, stdev=36.56
    clat percentiles (usec):
     |  1.00th=[   28],  5.00th=[   41], 10.00th=[   50], 20.00th=[   65],
     | 30.00th=[   78], 40.00th=[   88], 50.00th=[   99], 60.00th=[  111],
     | 70.00th=[  123], 80.00th=[  135], 90.00th=[  149], 95.00th=[  155],
     | 99.00th=[  172], 99.50th=[  190], 99.90th=[  217], 99.95th=[  223],
     | 99.99th=[  243]
   bw (  MiB/s): min= 2145, max= 2610, per=99.99%, avg=2457.01, stdev=91.84, samples=119
   iops        : min=274584, max=334132, avg=314497.73, stdev=11755.41, samples=119
  lat (usec)   : 10=0.01%, 20=0.06%, 50=10.00%, 100=41.11%, 250=48.83%
  lat (usec)   : 500=0.01%
  cpu          : usr=32.38%, sys=61.26%, ctx=1125741,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total=18871290,0,0,0 short=0,0,0,0 dropped=0,0,0,0
     latency   : target=0, window=0, percentile=100.00%, depth=32
Run status group 0 (all jobs):
   READ: bw=2457MiB/s (2577MB/s), 2457MiB/s-2457MiB/s (2577MB/s-2577MB/s), io=144GiB (155GB), run=60001-60001msec
Disk stats (read/write):
  nvme3n1: ios=18837856/0, merge=0/0, ticks=1495575/0, in_queue=0, util=99.93%
</t>
  </si>
  <si>
    <t xml:space="preserve">test: (g=0): rw=randread, bs=(R) 8192B-8192B, (W) 8192B-8192B, (T) 8192B-8192B, ioengine=libaio, iodepth=32
fio-3.16
Starting 1 process
test: (groupid=0, jobs=1): err= 0: pid=6171: Thu Jul 14 21:05:22 2022
  read: IOPS=308k, BW=2409MiB/s (2526MB/s)(141GiB/60001msec)
    slat (nsec): min=1120, max=59130, avg=2066.18, stdev=1120.40
    clat (usec): min=9, max=390, avg=101.18, stdev=36.78
     lat (usec): min=17, max=392, avg=103.34, stdev=37.02
    clat percentiles (usec):
     |  1.00th=[   29],  5.00th=[   41], 10.00th=[   51], 20.00th=[   67],
     | 30.00th=[   79], 40.00th=[   90], 50.00th=[  102], 60.00th=[  114],
     | 70.00th=[  126], 80.00th=[  137], 90.00th=[  149], 95.00th=[  155],
     | 99.00th=[  174], 99.50th=[  192], 99.90th=[  217], 99.95th=[  225],
     | 99.99th=[  245]
   bw (  MiB/s): min= 2148, max= 2607, per=99.97%, avg=2408.58, stdev=69.31, samples=119
   iops        : min=274972, max=333762, avg=308298.58, stdev=8871.08, samples=119
  lat (usec)   : 10=0.01%, 20=0.05%, 50=9.57%, 100=39.06%, 250=51.31%
  lat (usec)   : 500=0.01%
  cpu          : usr=32.83%, sys=60.87%, ctx=1119943,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total=18503388,0,0,0 short=0,0,0,0 dropped=0,0,0,0
     latency   : target=0, window=0, percentile=100.00%, depth=32
Run status group 0 (all jobs):
   READ: bw=2409MiB/s (2526MB/s), 2409MiB/s-2409MiB/s (2526MB/s-2526MB/s), io=141GiB (152GB), run=60001-60001msec
Disk stats (read/write):
  nvme3n1: ios=18469906/0, merge=0/0, ticks=1424593/0, in_queue=0, util=99.97%
</t>
  </si>
  <si>
    <t>PCIe bifurscation:</t>
  </si>
  <si>
    <t>ASUS Hyper M.2 x16 card v2</t>
  </si>
  <si>
    <t>Direct to CPU</t>
  </si>
  <si>
    <t>(MB/s) NVMe#</t>
  </si>
  <si>
    <t>(IOPS) NVMe#</t>
  </si>
  <si>
    <t>PCIe Switch (one-by-one)</t>
  </si>
  <si>
    <t>PCIe switch (all-4)</t>
  </si>
  <si>
    <t>Bifur (one-by-one)</t>
  </si>
  <si>
    <t>Bifur (all-4)</t>
  </si>
  <si>
    <t>test: (g=0): rw=randread, bs=(R) 8192B-8192B, (W) 8192B-8192B, (T) 8192B-8192B, ioengine=libaio, iodepth=32
fio-3.16
Starting 1 process
test: (groupid=0, jobs=1): err= 0: pid=4112: Fri Jul 15 11:58:55 2022
  read: IOPS=336k, BW=2624MiB/s (2752MB/s)(154GiB/60001msec)
    slat (nsec): min=1120, max=43140, avg=2012.40, stdev=1007.06
    clat (usec): min=6, max=7437, avg=92.77, stdev=53.15
     lat (usec): min=14, max=7443, avg=94.86, stdev=53.22
    clat percentiles (usec):
     |  1.00th=[   31],  5.00th=[   53], 10.00th=[   62], 20.00th=[   72],
     | 30.00th=[   77], 40.00th=[   82], 50.00th=[   85], 60.00th=[   89],
     | 70.00th=[   93], 80.00th=[  101], 90.00th=[  127], 95.00th=[  147],
     | 99.00th=[  437], 99.50th=[  506], 99.90th=[  570], 99.95th=[  586],
     | 99.99th=[  619]
   bw (  MiB/s): min= 2407, max= 2824, per=99.93%, avg=2622.38, stdev=76.18, samples=119
   iops        : min=308222, max=361592, avg=335664.94, stdev=9750.60, samples=119
  lat (usec)   : 10=0.01%, 20=0.28%, 50=4.00%, 100=75.30%, 250=19.06%
  lat (usec)   : 500=0.81%, 750=0.56%, 1000=0.01%
  lat (msec)   : 10=0.01%
  cpu          : usr=33.63%, sys=61.24%, ctx=181814,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total=20155271,0,0,0 short=0,0,0,0 dropped=0,0,0,0
     latency   : target=0, window=0, percentile=100.00%, depth=32
Run status group 0 (all jobs):
   READ: bw=2624MiB/s (2752MB/s), 2624MiB/s-2624MiB/s (2752MB/s-2752MB/s), io=154GiB (165GB), run=60001-60001msec
Disk stats (read/write):
  nvme0n1: ios=20120740/0, merge=0/0, ticks=964487/0, in_queue=128, util=100.00%</t>
  </si>
  <si>
    <t xml:space="preserve">test: (g=0): rw=randread, bs=(R) 8192B-8192B, (W) 8192B-8192B, (T) 8192B-8192B, ioengine=libaio, iodepth=32
fio-3.16
Starting 1 process
test: (groupid=0, jobs=1): err= 0: pid=4141: Fri Jul 15 12:00:05 2022
  read: IOPS=338k, BW=2640MiB/s (2768MB/s)(155GiB/60001msec)
    slat (nsec): min=1110, max=56140, avg=1996.24, stdev=994.55
    clat (usec): min=7, max=7651, avg=92.22, stdev=52.18
     lat (usec): min=14, max=7658, avg=94.29, stdev=52.25
    clat percentiles (usec):
     |  1.00th=[   31],  5.00th=[   52], 10.00th=[   62], 20.00th=[   72],
     | 30.00th=[   77], 40.00th=[   81], 50.00th=[   85], 60.00th=[   89],
     | 70.00th=[   93], 80.00th=[  100], 90.00th=[  126], 95.00th=[  147],
     | 99.00th=[  416], 99.50th=[  506], 99.90th=[  570], 99.95th=[  586],
     | 99.99th=[  619]
   bw (  MiB/s): min= 2444, max= 2858, per=99.96%, avg=2638.99, stdev=74.60, samples=119
   iops        : min=312938, max=365834, avg=337791.34, stdev=9548.87, samples=119
  lat (usec)   : 10=0.01%, 20=0.27%, 50=4.04%, 100=75.63%, 250=18.73%
  lat (usec)   : 500=0.80%, 750=0.54%
  lat (msec)   : 10=0.01%
  cpu          : usr=34.70%, sys=60.33%, ctx=179254,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total=20275448,0,0,0 short=0,0,0,0 dropped=0,0,0,0
     latency   : target=0, window=0, percentile=100.00%, depth=32
Run status group 0 (all jobs):
   READ: bw=2640MiB/s (2768MB/s), 2640MiB/s-2640MiB/s (2768MB/s-2768MB/s), io=155GiB (166GB), run=60001-60001msec
Disk stats (read/write):
  nvme0n1: ios=20240200/0, merge=0/0, ticks=970456/0, in_queue=128, util=100.00%
</t>
  </si>
  <si>
    <t xml:space="preserve">test: (g=0): rw=randread, bs=(R) 8192B-8192B, (W) 8192B-8192B, (T) 8192B-8192B, ioengine=libaio, iodepth=32
fio-3.16
Starting 1 process
test: (groupid=0, jobs=1): err= 0: pid=4169: Fri Jul 15 12:01:16 2022
  read: IOPS=339k, BW=2649MiB/s (2778MB/s)(155GiB/60001msec)
    slat (nsec): min=1080, max=42270, avg=1983.38, stdev=1019.92
    clat (usec): min=7, max=7759, avg=91.91, stdev=54.81
     lat (usec): min=14, max=7791, avg=93.96, stdev=54.94
    clat percentiles (usec):
     |  1.00th=[   29],  5.00th=[   47], 10.00th=[   57], 20.00th=[   68],
     | 30.00th=[   74], 40.00th=[   79], 50.00th=[   84], 60.00th=[   88],
     | 70.00th=[   94], 80.00th=[  103], 90.00th=[  130], 95.00th=[  157],
     | 99.00th=[  433], 99.50th=[  510], 99.90th=[  578], 99.95th=[  586],
     | 99.99th=[  619]
   bw (  MiB/s): min= 2448, max= 2833, per=100.00%, avg=2649.67, stdev=80.41, samples=119
   iops        : min=313460, max=362732, avg=339157.82, stdev=10292.89, samples=119
  lat (usec)   : 10=0.01%, 20=0.30%, 50=6.22%, 100=71.28%, 250=20.83%
  lat (usec)   : 500=0.79%, 750=0.58%, 1000=0.01%
  lat (msec)   : 10=0.01%
  cpu          : usr=34.30%, sys=60.38%, ctx=222000,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total=20348351,0,0,0 short=0,0,0,0 dropped=0,0,0,0
     latency   : target=0, window=0, percentile=100.00%, depth=32
Run status group 0 (all jobs):
   READ: bw=2649MiB/s (2778MB/s), 2649MiB/s-2649MiB/s (2778MB/s-2778MB/s), io=155GiB (167GB), run=60001-60001msec
Disk stats (read/write):
  nvme0n1: ios=20312489/0, merge=0/0, ticks=1075686/0, in_queue=128, util=99.92%
</t>
  </si>
  <si>
    <t xml:space="preserve">test: (g=0): rw=randread, bs=(R) 8192B-8192B, (W) 8192B-8192B, (T) 8192B-8192B, ioengine=libaio, iodepth=32
fio-3.16
Starting 1 process
test: (groupid=0, jobs=1): err= 0: pid=4197: Fri Jul 15 12:02:26 2022
  read: IOPS=339k, BW=2652MiB/s (2781MB/s)(155GiB/60001msec)
    slat (nsec): min=1090, max=64100, avg=1969.64, stdev=992.98
    clat (nsec): min=510, max=7242.6k, avg=91823.27, stdev=53648.96
     lat (usec): min=14, max=7251, avg=93.87, stdev=53.76
    clat percentiles (usec):
     |  1.00th=[   30],  5.00th=[   49], 10.00th=[   59], 20.00th=[   69],
     | 30.00th=[   76], 40.00th=[   80], 50.00th=[   84], 60.00th=[   88],
     | 70.00th=[   93], 80.00th=[  101], 90.00th=[  127], 95.00th=[  157],
     | 99.00th=[  424], 99.50th=[  506], 99.90th=[  578], 99.95th=[  586],
     | 99.99th=[  619]
   bw (  MiB/s): min= 2447, max= 2796, per=99.90%, avg=2649.34, stdev=75.39, samples=119
   iops        : min=313239, max=357936, avg=339115.54, stdev=9649.52, samples=119
  lat (nsec)   : 750=0.01%
  lat (usec)   : 10=0.01%, 20=0.28%, 50=5.17%, 100=74.05%, 250=19.16%
  lat (usec)   : 500=0.79%, 750=0.55%, 1000=0.01%
  lat (msec)   : 10=0.01%
  cpu          : usr=34.42%, sys=60.42%, ctx=201833,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total=20367407,0,0,0 short=0,0,0,0 dropped=0,0,0,0
     latency   : target=0, window=0, percentile=100.00%, depth=32
Run status group 0 (all jobs):
   READ: bw=2652MiB/s (2781MB/s), 2652MiB/s-2652MiB/s (2781MB/s-2781MB/s), io=155GiB (167GB), run=60001-60001msec
Disk stats (read/write):
  nvme0n1: ios=20330836/0, merge=0/0, ticks=1030364/0, in_queue=128, util=100.00%
</t>
  </si>
  <si>
    <t>test: (g=0): rw=randread, bs=(R) 8192B-8192B, (W) 8192B-8192B, (T) 8192B-8192B, ioengine=libaio, iodepth=32
fio-3.16
Starting 1 process
test: (groupid=0, jobs=1): err= 0: pid=4227: Fri Jul 15 12:03:37 2022
  read: IOPS=332k, BW=2595MiB/s (2721MB/s)(152GiB/60001msec)
    slat (nsec): min=1140, max=43000, avg=2009.66, stdev=985.52
    clat (usec): min=6, max=7655, avg=93.81, stdev=52.08
     lat (usec): min=14, max=7661, avg=95.89, stdev=52.15
    clat percentiles (usec):
     |  1.00th=[   32],  5.00th=[   57], 10.00th=[   66], 20.00th=[   75],
     | 30.00th=[   79], 40.00th=[   83], 50.00th=[   86], 60.00th=[   90],
     | 70.00th=[   94], 80.00th=[  100], 90.00th=[  126], 95.00th=[  149],
     | 99.00th=[  424], 99.50th=[  506], 99.90th=[  570], 99.95th=[  586],
     | 99.99th=[  611]
   bw (  MiB/s): min= 2382, max= 2786, per=99.93%, avg=2593.23, stdev=72.87, samples=119
   iops        : min=304954, max=356612, avg=331933.68, stdev=9327.97, samples=119
  lat (usec)   : 10=0.01%, 20=0.27%, 50=3.10%, 100=76.96%, 250=18.32%
  lat (usec)   : 500=0.80%, 750=0.55%, 1000=0.01%
  lat (msec)   : 10=0.01%
  cpu          : usr=35.03%, sys=60.10%, ctx=162069,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total=19930504,0,0,0 short=0,0,0,0 dropped=0,0,0,0
     latency   : target=0, window=0, percentile=100.00%, depth=32
Run status group 0 (all jobs):
   READ: bw=2595MiB/s (2721MB/s), 2595MiB/s-2595MiB/s (2721MB/s-2721MB/s), io=152GiB (163GB), run=60001-60001msec
Disk stats (read/write):
  nvme0n1: ios=19894728/0, merge=0/0, ticks=899608/0, in_queue=128, util=100.00%</t>
  </si>
  <si>
    <t xml:space="preserve">test: (g=0): rw=randread, bs=(R) 8192B-8192B, (W) 8192B-8192B, (T) 8192B-8192B, ioengine=libaio, iodepth=32
fio-3.16
Starting 1 process
test: (groupid=0, jobs=1): err= 0: pid=4255: Fri Jul 15 12:04:47 2022
  read: IOPS=338k, BW=2638MiB/s (2766MB/s)(155GiB/60001msec)
    slat (nsec): min=1110, max=42360, avg=1994.84, stdev=992.61
    clat (usec): min=6, max=7630, avg=92.30, stdev=52.65
     lat (usec): min=14, max=7667, avg=94.38, stdev=52.72
    clat percentiles (usec):
     |  1.00th=[   31],  5.00th=[   52], 10.00th=[   62], 20.00th=[   72],
     | 30.00th=[   77], 40.00th=[   81], 50.00th=[   85], 60.00th=[   89],
     | 70.00th=[   93], 80.00th=[  100], 90.00th=[  126], 95.00th=[  147],
     | 99.00th=[  429], 99.50th=[  506], 99.90th=[  570], 99.95th=[  586],
     | 99.99th=[  619]
   bw (  MiB/s): min= 2408, max= 2787, per=99.98%, avg=2637.13, stdev=69.49, samples=119
   iops        : min=308280, max=356750, avg=337552.52, stdev=8894.47, samples=119
  lat (usec)   : 10=0.01%, 20=0.28%, 50=4.05%, 100=75.74%, 250=18.59%
  lat (usec)   : 500=0.78%, 750=0.56%, 1000=0.01%
  lat (msec)   : 10=0.01%
  cpu          : usr=34.11%, sys=60.82%, ctx=181741,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total=20258414,0,0,0 short=0,0,0,0 dropped=0,0,0,0
     latency   : target=0, window=0, percentile=100.00%, depth=32
Run status group 0 (all jobs):
   READ: bw=2638MiB/s (2766MB/s), 2638MiB/s-2638MiB/s (2766MB/s-2766MB/s), io=155GiB (166GB), run=60001-60001msec
Disk stats (read/write):
  nvme0n1: ios=20223266/0, merge=0/0, ticks=971489/0, in_queue=128, util=99.90%
</t>
  </si>
  <si>
    <t xml:space="preserve">test: (g=0): rw=randread, bs=(R) 8192B-8192B, (W) 8192B-8192B, (T) 8192B-8192B, ioengine=libaio, iodepth=32
fio-3.16
Starting 1 process
test: (groupid=0, jobs=1): err= 0: pid=4283: Fri Jul 15 12:05:58 2022
  read: IOPS=343k, BW=2681MiB/s (2811MB/s)(157GiB/60001msec)
    slat (nsec): min=1080, max=352210, avg=1963.61, stdev=995.88
    clat (usec): min=3, max=7708, avg=90.83, stdev=53.35
     lat (usec): min=14, max=7714, avg=92.87, stdev=53.45
    clat percentiles (usec):
     |  1.00th=[   29],  5.00th=[   47], 10.00th=[   57], 20.00th=[   68],
     | 30.00th=[   74], 40.00th=[   79], 50.00th=[   84], 60.00th=[   88],
     | 70.00th=[   93], 80.00th=[  101], 90.00th=[  125], 95.00th=[  155],
     | 99.00th=[  408], 99.50th=[  506], 99.90th=[  578], 99.95th=[  586],
     | 99.99th=[  619]
   bw (  MiB/s): min= 2468, max= 2889, per=100.00%, avg=2682.16, stdev=77.10, samples=119
   iops        : min=315942, max=369892, avg=343316.05, stdev=9868.17, samples=119
  lat (usec)   : 4=0.01%, 10=0.01%, 20=0.29%, 50=5.93%, 100=73.33%
  lat (usec)   : 250=19.13%, 500=0.77%, 750=0.55%, 1000=0.01%
  lat (msec)   : 10=0.01%
  cpu          : usr=34.54%, sys=60.28%, ctx=216205,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total=20588806,0,0,0 short=0,0,0,0 dropped=0,0,0,0
     latency   : target=0, window=0, percentile=100.00%, depth=32
Run status group 0 (all jobs):
   READ: bw=2681MiB/s (2811MB/s), 2681MiB/s-2681MiB/s (2811MB/s-2811MB/s), io=157GiB (169GB), run=60001-60001msec
Disk stats (read/write):
  nvme0n1: ios=20553953/0, merge=0/0, ticks=1077077/0, in_queue=128, util=99.93%
</t>
  </si>
  <si>
    <t xml:space="preserve">test: (g=0): rw=randread, bs=(R) 8192B-8192B, (W) 8192B-8192B, (T) 8192B-8192B, ioengine=libaio, iodepth=32
fio-3.16
Starting 1 process
test: (groupid=0, jobs=1): err= 0: pid=4313: Fri Jul 15 12:07:08 2022
  read: IOPS=339k, BW=2646MiB/s (2774MB/s)(155GiB/60001msec)
    slat (nsec): min=1070, max=51980, avg=1985.84, stdev=1022.69
    clat (usec): min=6, max=7280, avg=92.03, stdev=54.19
     lat (usec): min=14, max=7293, avg=94.09, stdev=54.32
    clat percentiles (usec):
     |  1.00th=[   29],  5.00th=[   47], 10.00th=[   57], 20.00th=[   68],
     | 30.00th=[   75], 40.00th=[   80], 50.00th=[   84], 60.00th=[   88],
     | 70.00th=[   94], 80.00th=[  103], 90.00th=[  130], 95.00th=[  157],
     | 99.00th=[  420], 99.50th=[  506], 99.90th=[  578], 99.95th=[  586],
     | 99.99th=[  619]
   bw (  MiB/s): min= 2453, max= 2854, per=99.95%, avg=2644.53, stdev=74.38, samples=119
   iops        : min=314109, max=365366, avg=338500.45, stdev=9521.24, samples=119
  lat (usec)   : 10=0.01%, 20=0.29%, 50=6.05%, 100=71.10%, 250=21.23%
  lat (usec)   : 500=0.77%, 750=0.56%, 1000=0.01%
  lat (msec)   : 10=0.01%
  cpu          : usr=34.46%, sys=60.39%, ctx=213466,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total=20320699,0,0,0 short=0,0,0,0 dropped=0,0,0,0
     latency   : target=0, window=0, percentile=100.00%, depth=32
Run status group 0 (all jobs):
   READ: bw=2646MiB/s (2774MB/s), 2646MiB/s-2646MiB/s (2774MB/s-2774MB/s), io=155GiB (166GB), run=60001-60001msec
Disk stats (read/write):
  nvme0n1: ios=20287678/0, merge=0/0, ticks=1063121/0, in_queue=128, util=100.00%
</t>
  </si>
  <si>
    <t xml:space="preserve">test: (g=0): rw=randread, bs=(R) 8192B-8192B, (W) 8192B-8192B, (T) 8192B-8192B, ioengine=libaio, iodepth=32
fio-3.16
Starting 1 process
test: (groupid=0, jobs=1): err= 0: pid=4341: Fri Jul 15 12:08:18 2022
  read: IOPS=338k, BW=2643MiB/s (2772MB/s)(155GiB/60001msec)
    slat (nsec): min=1070, max=407980, avg=1987.51, stdev=1034.67
    clat (usec): min=6, max=7216, avg=92.12, stdev=54.60
     lat (usec): min=14, max=7246, avg=94.19, stdev=54.73
    clat percentiles (usec):
     |  1.00th=[   29],  5.00th=[   47], 10.00th=[   57], 20.00th=[   68],
     | 30.00th=[   74], 40.00th=[   79], 50.00th=[   84], 60.00th=[   88],
     | 70.00th=[   94], 80.00th=[  104], 90.00th=[  131], 95.00th=[  157],
     | 99.00th=[  429], 99.50th=[  506], 99.90th=[  578], 99.95th=[  586],
     | 99.99th=[  619]
   bw (  MiB/s): min= 2442, max= 2879, per=99.90%, avg=2640.49, stdev=88.35, samples=119
   iops        : min=312668, max=368606, avg=337982.66, stdev=11309.01, samples=119
  lat (usec)   : 10=0.01%, 20=0.29%, 50=6.25%, 100=70.75%, 250=21.35%
  lat (usec)   : 500=0.80%, 750=0.56%
  lat (msec)   : 10=0.01%
  cpu          : usr=34.52%, sys=60.23%, ctx=220982,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total=20300524,0,0,0 short=0,0,0,0 dropped=0,0,0,0
     latency   : target=0, window=0, percentile=100.00%, depth=32
Run status group 0 (all jobs):
   READ: bw=2643MiB/s (2772MB/s), 2643MiB/s-2643MiB/s (2772MB/s-2772MB/s), io=155GiB (166GB), run=60001-60001msec
Disk stats (read/write):
  nvme0n1: ios=20268766/0, merge=0/0, ticks=1073529/0, in_queue=128, util=100.00%
</t>
  </si>
  <si>
    <t xml:space="preserve">test: (g=0): rw=randread, bs=(R) 8192B-8192B, (W) 8192B-8192B, (T) 8192B-8192B, ioengine=libaio, iodepth=32
fio-3.16
Starting 1 process
test: (groupid=0, jobs=1): err= 0: pid=4369: Fri Jul 15 12:09:29 2022
  read: IOPS=330k, BW=2576MiB/s (2701MB/s)(151GiB/60001msec)
    slat (nsec): min=1120, max=46000, avg=2038.95, stdev=1026.00
    clat (usec): min=4, max=7810, avg=94.53, stdev=53.29
     lat (usec): min=14, max=7837, avg=96.65, stdev=53.39
    clat percentiles (usec):
     |  1.00th=[   31],  5.00th=[   55], 10.00th=[   64], 20.00th=[   74],
     | 30.00th=[   79], 40.00th=[   83], 50.00th=[   86], 60.00th=[   90],
     | 70.00th=[   94], 80.00th=[  102], 90.00th=[  133], 95.00th=[  151],
     | 99.00th=[  429], 99.50th=[  510], 99.90th=[  570], 99.95th=[  586],
     | 99.99th=[  619]
   bw (  MiB/s): min= 2334, max= 2787, per=99.93%, avg=2573.84, stdev=88.00, samples=119
   iops        : min=298810, max=356794, avg=329451.51, stdev=11264.50, samples=119
  lat (usec)   : 10=0.01%, 20=0.27%, 50=3.45%, 100=74.59%, 250=20.30%
  lat (usec)   : 500=0.82%, 750=0.56%, 1000=0.01%
  lat (msec)   : 10=0.01%
  cpu          : usr=34.85%, sys=60.23%, ctx=165280,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total=19780647,0,0,0 short=0,0,0,0 dropped=0,0,0,0
     latency   : target=0, window=0, percentile=100.00%, depth=32
Run status group 0 (all jobs):
   READ: bw=2576MiB/s (2701MB/s), 2576MiB/s-2576MiB/s (2701MB/s-2701MB/s), io=151GiB (162GB), run=60001-60001msec
Disk stats (read/write):
  nvme0n1: ios=19742970/0, merge=0/0, ticks=911351/0, in_queue=128, util=100.00%
</t>
  </si>
  <si>
    <t>test: (g=0): rw=randread, bs=(R) 8192B-8192B, (W) 8192B-8192B, (T) 8192B-8192B, ioengine=libaio, iodepth=32
fio-3.16
Starting 1 process
test: (groupid=0, jobs=1): err= 0: pid=1488: Fri Jul 15 12:27:39 2022
  read: IOPS=305k, BW=2379MiB/s (2495MB/s)(139GiB/60001msec)
    slat (nsec): min=1070, max=44861, avg=2013.94, stdev=1121.13
    clat (usec): min=11, max=372, avg=102.56, stdev=37.89
     lat (usec): min=17, max=374, avg=104.66, stdev=38.19
    clat percentiles (usec):
     |  1.00th=[   28],  5.00th=[   41], 10.00th=[   51], 20.00th=[   67],
     | 30.00th=[   80], 40.00th=[   92], 50.00th=[  103], 60.00th=[  116],
     | 70.00th=[  127], 80.00th=[  139], 90.00th=[  155], 95.00th=[  161],
     | 99.00th=[  172], 99.50th=[  180], 99.90th=[  215], 99.95th=[  223],
     | 99.99th=[  237]
   bw (  MiB/s): min= 2149, max= 2548, per=99.90%, avg=2377.15, stdev=63.03, samples=119
   iops        : min=275096, max=326231, avg=304275.11, stdev=8067.45, samples=119
  lat (usec)   : 20=0.06%, 50=9.73%, 100=37.57%, 250=52.64%, 500=0.01%
  cpu          : usr=31.26%, sys=59.49%, ctx=1755236,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total=18274784,0,0,0 short=0,0,0,0 dropped=0,0,0,0
     latency   : target=0, window=0, percentile=100.00%, depth=32
Run status group 0 (all jobs):
   READ: bw=2379MiB/s (2495MB/s), 2379MiB/s-2379MiB/s (2495MB/s-2495MB/s), io=139GiB (150GB), run=60001-60001msec
Disk stats (read/write):
  nvme0n1: ios=18241648/0, merge=0/0, ticks=1435069/0, in_queue=0, util=100.00%</t>
  </si>
  <si>
    <t xml:space="preserve">test: (g=0): rw=randread, bs=(R) 8192B-8192B, (W) 8192B-8192B, (T) 8192B-8192B, ioengine=libaio, iodepth=32
fio-3.16
Starting 1 process
test: (groupid=0, jobs=1): err= 0: pid=1516: Fri Jul 15 12:28:49 2022
  read: IOPS=303k, BW=2370MiB/s (2485MB/s)(139GiB/60001msec)
    slat (nsec): min=1110, max=58121, avg=2103.97, stdev=1143.83
    clat (usec): min=10, max=348, avg=102.87, stdev=37.07
     lat (usec): min=18, max=350, avg=105.06, stdev=37.35
    clat percentiles (usec):
     |  1.00th=[   29],  5.00th=[   42], 10.00th=[   51], 20.00th=[   68],
     | 30.00th=[   81], 40.00th=[   92], 50.00th=[  104], 60.00th=[  118],
     | 70.00th=[  129], 80.00th=[  141], 90.00th=[  151], 95.00th=[  157],
     | 99.00th=[  172], 99.50th=[  180], 99.90th=[  210], 99.95th=[  219],
     | 99.99th=[  235]
   bw (  MiB/s): min= 2150, max= 2507, per=99.93%, avg=2368.47, stdev=56.68, samples=119
   iops        : min=275299, max=320920, avg=303164.26, stdev=7254.98, samples=119
  lat (usec)   : 20=0.05%, 50=9.31%, 100=37.41%, 250=53.22%, 500=0.01%
  cpu          : usr=32.63%, sys=60.66%, ctx=1237231,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total=18202367,0,0,0 short=0,0,0,0 dropped=0,0,0,0
     latency   : target=0, window=0, percentile=100.00%, depth=32
Run status group 0 (all jobs):
   READ: bw=2370MiB/s (2485MB/s), 2370MiB/s-2370MiB/s (2485MB/s-2485MB/s), io=139GiB (149GB), run=60001-60001msec
Disk stats (read/write):
  nvme0n1: ios=18168392/0, merge=0/0, ticks=1387532/0, in_queue=0, util=100.00%
</t>
  </si>
  <si>
    <t xml:space="preserve">test: (g=0): rw=randread, bs=(R) 8192B-8192B, (W) 8192B-8192B, (T) 8192B-8192B, ioengine=libaio, iodepth=32
fio-3.16
Starting 1 process
test: (groupid=0, jobs=1): err= 0: pid=1544: Fri Jul 15 12:30:00 2022
  read: IOPS=306k, BW=2390MiB/s (2506MB/s)(140GiB/60001msec)
    slat (nsec): min=1080, max=46970, avg=2006.38, stdev=1111.26
    clat (usec): min=10, max=338, avg=102.12, stdev=37.79
     lat (usec): min=17, max=340, avg=104.21, stdev=38.08
    clat percentiles (usec):
     |  1.00th=[   28],  5.00th=[   41], 10.00th=[   51], 20.00th=[   67],
     | 30.00th=[   80], 40.00th=[   91], 50.00th=[  103], 60.00th=[  116],
     | 70.00th=[  126], 80.00th=[  139], 90.00th=[  155], 95.00th=[  161],
     | 99.00th=[  172], 99.50th=[  180], 99.90th=[  215], 99.95th=[  223],
     | 99.99th=[  237]
   bw (  MiB/s): min= 2182, max= 2510, per=99.94%, avg=2388.10, stdev=59.14, samples=119
   iops        : min=279390, max=321350, avg=305677.22, stdev=7569.81, samples=119
  lat (usec)   : 20=0.06%, 50=9.82%, 100=37.99%, 250=52.13%, 500=0.01%
  cpu          : usr=31.12%, sys=59.66%, ctx=1741997,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total=18352462,0,0,0 short=0,0,0,0 dropped=0,0,0,0
     latency   : target=0, window=0, percentile=100.00%, depth=32
Run status group 0 (all jobs):
   READ: bw=2390MiB/s (2506MB/s), 2390MiB/s-2390MiB/s (2506MB/s-2506MB/s), io=140GiB (150GB), run=60001-60001msec
Disk stats (read/write):
  nvme0n1: ios=18319465/0, merge=0/0, ticks=1448547/0, in_queue=0, util=100.00%
</t>
  </si>
  <si>
    <t xml:space="preserve">test: (g=0): rw=randread, bs=(R) 8192B-8192B, (W) 8192B-8192B, (T) 8192B-8192B, ioengine=libaio, iodepth=32
fio-3.16
Starting 1 process
test: (groupid=0, jobs=1): err= 0: pid=1574: Fri Jul 15 12:31:10 2022
  read: IOPS=304k, BW=2373MiB/s (2488MB/s)(139GiB/60001msec)
    slat (nsec): min=1130, max=274331, avg=2104.97, stdev=1133.01
    clat (usec): min=9, max=654, avg=102.73, stdev=37.30
     lat (usec): min=17, max=657, avg=104.92, stdev=37.58
    clat percentiles (usec):
     |  1.00th=[   29],  5.00th=[   41], 10.00th=[   51], 20.00th=[   68],
     | 30.00th=[   81], 40.00th=[   92], 50.00th=[  103], 60.00th=[  117],
     | 70.00th=[  129], 80.00th=[  141], 90.00th=[  151], 95.00th=[  159],
     | 99.00th=[  172], 99.50th=[  180], 99.90th=[  212], 99.95th=[  221],
     | 99.99th=[  237]
   bw (  MiB/s): min= 2162, max= 2506, per=99.95%, avg=2371.91, stdev=53.08, samples=119
   iops        : min=276852, max=320890, avg=303605.13, stdev=6794.22, samples=119
  lat (usec)   : 10=0.01%, 20=0.06%, 50=9.34%, 100=37.85%, 250=52.75%
  lat (usec)   : 500=0.01%, 750=0.01%
  cpu          : usr=33.67%, sys=59.95%, ctx=1178569,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total=18225590,0,0,0 short=0,0,0,0 dropped=0,0,0,0
     latency   : target=0, window=0, percentile=100.00%, depth=32
Run status group 0 (all jobs):
   READ: bw=2373MiB/s (2488MB/s), 2373MiB/s-2373MiB/s (2488MB/s-2488MB/s), io=139GiB (149GB), run=60001-60001msec
Disk stats (read/write):
  nvme0n1: ios=18194438/0, merge=0/0, ticks=1394206/0, in_queue=0, util=100.00%
</t>
  </si>
  <si>
    <t xml:space="preserve">test: (g=0): rw=randread, bs=(R) 8192B-8192B, (W) 8192B-8192B, (T) 8192B-8192B, ioengine=libaio, iodepth=32
fio-3.16
Starting 1 process
test: (groupid=0, jobs=1): err= 0: pid=1629: Fri Jul 15 12:32:21 2022
  read: IOPS=302k, BW=2358MiB/s (2472MB/s)(138GiB/60001msec)
    slat (nsec): min=1070, max=558170, avg=2042.93, stdev=1150.94
    clat (usec): min=9, max=732, avg=103.50, stdev=37.97
     lat (usec): min=17, max=736, avg=105.63, stdev=38.30
    clat percentiles (usec):
     |  1.00th=[   28],  5.00th=[   41], 10.00th=[   51], 20.00th=[   68],
     | 30.00th=[   81], 40.00th=[   93], 50.00th=[  105], 60.00th=[  118],
     | 70.00th=[  128], 80.00th=[  141], 90.00th=[  155], 95.00th=[  161],
     | 99.00th=[  172], 99.50th=[  180], 99.90th=[  215], 99.95th=[  223],
     | 99.99th=[  237]
   bw (  MiB/s): min= 2109, max= 2506, per=99.94%, avg=2356.13, stdev=53.28, samples=119
   iops        : min=270018, max=320820, avg=301583.97, stdev=6819.68, samples=119
  lat (usec)   : 10=0.01%, 20=0.06%, 50=9.45%, 100=36.74%, 250=53.74%
  lat (usec)   : 500=0.01%, 750=0.01%
  cpu          : usr=31.18%, sys=59.84%, ctx=1709909,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total=18106818,0,0,0 short=0,0,0,0 dropped=0,0,0,0
     latency   : target=0, window=0, percentile=100.00%, depth=32
Run status group 0 (all jobs):
   READ: bw=2358MiB/s (2472MB/s), 2358MiB/s-2358MiB/s (2472MB/s-2472MB/s), io=138GiB (148GB), run=60001-60001msec
Disk stats (read/write):
  nvme0n1: ios=18073829/0, merge=0/0, ticks=1398902/0, in_queue=0, util=100.00%
</t>
  </si>
  <si>
    <t xml:space="preserve">test: (g=0): rw=randread, bs=(R) 8192B-8192B, (W) 8192B-8192B, (T) 8192B-8192B, ioengine=libaio, iodepth=32
fio-3.16
Starting 1 process
test: (groupid=0, jobs=1): err= 0: pid=1658: Fri Jul 15 12:33:31 2022
  read: IOPS=302k, BW=2361MiB/s (2476MB/s)(138GiB/60001msec)
    slat (nsec): min=1120, max=40960, avg=2112.32, stdev=1145.88
    clat (usec): min=9, max=588, avg=103.27, stdev=37.11
     lat (usec): min=17, max=591, avg=105.47, stdev=37.40
    clat percentiles (usec):
     |  1.00th=[   29],  5.00th=[   42], 10.00th=[   52], 20.00th=[   68],
     | 30.00th=[   81], 40.00th=[   93], 50.00th=[  105], 60.00th=[  118],
     | 70.00th=[  129], 80.00th=[  141], 90.00th=[  151], 95.00th=[  157],
     | 99.00th=[  172], 99.50th=[  180], 99.90th=[  210], 99.95th=[  219],
     | 99.99th=[  237]
   bw (  MiB/s): min= 2084, max= 2548, per=99.94%, avg=2359.53, stdev=55.21, samples=119
   iops        : min=266768, max=326266, avg=302019.91, stdev=7066.78, samples=119
  lat (usec)   : 10=0.01%, 20=0.05%, 50=9.22%, 100=36.94%, 250=53.78%
  lat (usec)   : 500=0.01%, 750=0.01%
  cpu          : usr=33.09%, sys=60.16%, ctx=1233812,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total=18131848,0,0,0 short=0,0,0,0 dropped=0,0,0,0
     latency   : target=0, window=0, percentile=100.00%, depth=32
Run status group 0 (all jobs):
   READ: bw=2361MiB/s (2476MB/s), 2361MiB/s-2361MiB/s (2476MB/s-2476MB/s), io=138GiB (149GB), run=60001-60001msec
Disk stats (read/write):
  nvme0n1: ios=18099360/0, merge=0/0, ticks=1373224/0, in_queue=0, util=100.00%
</t>
  </si>
  <si>
    <t xml:space="preserve">test: (g=0): rw=randread, bs=(R) 8192B-8192B, (W) 8192B-8192B, (T) 8192B-8192B, ioengine=libaio, iodepth=32
fio-3.16
Starting 1 process
test: (groupid=0, jobs=1): err= 0: pid=1686: Fri Jul 15 12:34:41 2022
  read: IOPS=308k, BW=2409MiB/s (2526MB/s)(141GiB/60001msec)
    slat (nsec): min=1110, max=42370, avg=2056.72, stdev=1099.58
    clat (usec): min=10, max=360, avg=101.24, stdev=36.75
     lat (usec): min=18, max=362, avg=103.38, stdev=36.98
    clat percentiles (usec):
     |  1.00th=[   28],  5.00th=[   41], 10.00th=[   51], 20.00th=[   67],
     | 30.00th=[   79], 40.00th=[   91], 50.00th=[  102], 60.00th=[  115],
     | 70.00th=[  127], 80.00th=[  139], 90.00th=[  149], 95.00th=[  157],
     | 99.00th=[  169], 99.50th=[  178], 99.90th=[  208], 99.95th=[  217],
     | 99.99th=[  233]
   bw (  MiB/s): min= 2145, max= 2593, per=100.00%, avg=2408.58, stdev=58.33, samples=119
   iops        : min=274608, max=331942, avg=308298.08, stdev=7466.07, samples=119
  lat (usec)   : 20=0.06%, 50=9.69%, 100=38.83%, 250=51.43%, 500=0.01%
  cpu          : usr=34.36%, sys=58.40%, ctx=1328659,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total=18498289,0,0,0 short=0,0,0,0 dropped=0,0,0,0
     latency   : target=0, window=0, percentile=100.00%, depth=32
Run status group 0 (all jobs):
   READ: bw=2409MiB/s (2526MB/s), 2409MiB/s-2409MiB/s (2526MB/s-2526MB/s), io=141GiB (152GB), run=60001-60001msec
Disk stats (read/write):
  nvme0n1: ios=18466889/0, merge=0/0, ticks=1448581/0, in_queue=0, util=99.96%
</t>
  </si>
  <si>
    <t xml:space="preserve">test: (g=0): rw=randread, bs=(R) 8192B-8192B, (W) 8192B-8192B, (T) 8192B-8192B, ioengine=libaio, iodepth=32
fio-3.16
Starting 1 process
test: (groupid=0, jobs=1): err= 0: pid=1714: Fri Jul 15 12:35:52 2022
  read: IOPS=308k, BW=2406MiB/s (2523MB/s)(141GiB/60001msec)
    slat (nsec): min=1110, max=53810, avg=2070.63, stdev=1101.77
    clat (usec): min=10, max=369, avg=101.35, stdev=36.79
     lat (usec): min=18, max=371, avg=103.51, stdev=37.02
    clat percentiles (usec):
     |  1.00th=[   28],  5.00th=[   41], 10.00th=[   51], 20.00th=[   67],
     | 30.00th=[   80], 40.00th=[   91], 50.00th=[  102], 60.00th=[  115],
     | 70.00th=[  127], 80.00th=[  137], 90.00th=[  149], 95.00th=[  157],
     | 99.00th=[  172], 99.50th=[  178], 99.90th=[  208], 99.95th=[  219],
     | 99.99th=[  235]
   bw (  MiB/s): min= 2193, max= 2599, per=99.93%, avg=2404.02, stdev=70.90, samples=119
   iops        : min=280774, max=332710, avg=307714.00, stdev=9075.13, samples=119
  lat (usec)   : 20=0.05%, 50=9.63%, 100=38.81%, 250=51.50%, 500=0.01%
  cpu          : usr=33.51%, sys=59.78%, ctx=1226187,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total=18476078,0,0,0 short=0,0,0,0 dropped=0,0,0,0
     latency   : target=0, window=0, percentile=100.00%, depth=32
Run status group 0 (all jobs):
   READ: bw=2406MiB/s (2523MB/s), 2406MiB/s-2406MiB/s (2523MB/s-2523MB/s), io=141GiB (151GB), run=60001-60001msec
Disk stats (read/write):
  nvme0n1: ios=18443542/0, merge=0/0, ticks=1439099/0, in_queue=0, util=100.00%
</t>
  </si>
  <si>
    <t xml:space="preserve">test: (g=0): rw=randread, bs=(R) 8192B-8192B, (W) 8192B-8192B, (T) 8192B-8192B, ioengine=libaio, iodepth=32
fio-3.16
Starting 1 process
test: (groupid=0, jobs=1): err= 0: pid=1744: Fri Jul 15 12:37:02 2022
  read: IOPS=307k, BW=2398MiB/s (2515MB/s)(141GiB/60001msec)
    slat (nsec): min=1110, max=45810, avg=2076.80, stdev=1109.70
    clat (usec): min=10, max=349, avg=101.67, stdev=36.73
     lat (usec): min=18, max=352, avg=103.83, stdev=36.97
    clat percentiles (usec):
     |  1.00th=[   28],  5.00th=[   41], 10.00th=[   51], 20.00th=[   67],
     | 30.00th=[   80], 40.00th=[   91], 50.00th=[  102], 60.00th=[  116],
     | 70.00th=[  127], 80.00th=[  139], 90.00th=[  149], 95.00th=[  155],
     | 99.00th=[  169], 99.50th=[  178], 99.90th=[  208], 99.95th=[  217],
     | 99.99th=[  233]
   bw (  MiB/s): min= 2130, max= 2598, per=99.96%, avg=2397.26, stdev=70.50, samples=119
   iops        : min=272696, max=332656, avg=306848.76, stdev=9023.93, samples=119
  lat (usec)   : 20=0.05%, 50=9.56%, 100=38.45%, 250=51.93%, 500=0.01%
  cpu          : usr=33.34%, sys=59.80%, ctx=1268364,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total=18418736,0,0,0 short=0,0,0,0 dropped=0,0,0,0
     latency   : target=0, window=0, percentile=100.00%, depth=32
Run status group 0 (all jobs):
   READ: bw=2398MiB/s (2515MB/s), 2398MiB/s-2398MiB/s (2515MB/s-2515MB/s), io=141GiB (151GB), run=60001-60001msec
Disk stats (read/write):
  nvme0n1: ios=18385574/0, merge=0/0, ticks=1429785/0, in_queue=0, util=100.00%
</t>
  </si>
  <si>
    <t xml:space="preserve">test: (g=0): rw=randread, bs=(R) 8192B-8192B, (W) 8192B-8192B, (T) 8192B-8192B, ioengine=libaio, iodepth=32
fio-3.16
Starting 1 process
test: (groupid=0, jobs=1): err= 0: pid=1773: Fri Jul 15 12:38:13 2022
  read: IOPS=304k, BW=2373MiB/s (2488MB/s)(139GiB/60001msec)
    slat (nsec): min=1110, max=44550, avg=2105.23, stdev=1138.74
    clat (usec): min=11, max=348, avg=102.75, stdev=37.25
     lat (usec): min=17, max=350, avg=104.94, stdev=37.53
    clat percentiles (usec):
     |  1.00th=[   28],  5.00th=[   41], 10.00th=[   51], 20.00th=[   68],
     | 30.00th=[   81], 40.00th=[   92], 50.00th=[  104], 60.00th=[  117],
     | 70.00th=[  129], 80.00th=[  139], 90.00th=[  151], 95.00th=[  159],
     | 99.00th=[  172], 99.50th=[  180], 99.90th=[  210], 99.95th=[  221],
     | 99.99th=[  237]
   bw (  MiB/s): min= 2103, max= 2515, per=99.93%, avg=2371.23, stdev=61.28, samples=119
   iops        : min=269310, max=322002, avg=303517.35, stdev=7843.68, samples=119
  lat (usec)   : 20=0.05%, 50=9.39%, 100=37.56%, 250=52.99%, 500=0.01%
  cpu          : usr=32.97%, sys=60.25%, ctx=1248145,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total=18223988,0,0,0 short=0,0,0,0 dropped=0,0,0,0
     latency   : target=0, window=0, percentile=100.00%, depth=32
Run status group 0 (all jobs):
   READ: bw=2373MiB/s (2488MB/s), 2373MiB/s-2373MiB/s (2488MB/s-2488MB/s), io=139GiB (149GB), run=60001-60001msec
Disk stats (read/write):
  nvme0n1: ios=18192042/0, merge=0/0, ticks=1394904/0, in_queue=0, util=100.00%
</t>
  </si>
  <si>
    <t>test: (g=0): rw=randread, bs=(R) 8192B-8192B, (W) 8192B-8192B, (T) 8192B-8192B, ioengine=libaio, iodepth=32
fio-3.16
Starting 1 process
test: (groupid=0, jobs=1): err= 0: pid=1474: Fri Jul 15 13:40:04 2022
  read: IOPS=307k, BW=2402MiB/s (2519MB/s)(141GiB/60001msec)
    slat (nsec): min=1070, max=49310, avg=2003.08, stdev=1101.39
    clat (usec): min=9, max=595, avg=101.59, stdev=37.97
     lat (usec): min=17, max=597, avg=103.68, stdev=38.24
    clat percentiles (usec):
     |  1.00th=[   28],  5.00th=[   40], 10.00th=[   50], 20.00th=[   66],
     | 30.00th=[   79], 40.00th=[   91], 50.00th=[  102], 60.00th=[  115],
     | 70.00th=[  125], 80.00th=[  137], 90.00th=[  153], 95.00th=[  159],
     | 99.00th=[  176], 99.50th=[  194], 99.90th=[  221], 99.95th=[  227],
     | 99.99th=[  247]
   bw (  MiB/s): min= 2219, max= 2611, per=99.92%, avg=2400.15, stdev=72.79, samples=119
   iops        : min=284146, max=334216, avg=307218.82, stdev=9316.79, samples=119
  lat (usec)   : 10=0.01%, 20=0.12%, 50=10.06%, 100=38.11%, 250=51.70%
  lat (usec)   : 500=0.01%, 750=0.01%
  cpu          : usr=31.02%, sys=59.65%, ctx=1693842,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total=18447806,0,0,0 short=0,0,0,0 dropped=0,0,0,0
     latency   : target=0, window=0, percentile=100.00%, depth=32
Run status group 0 (all jobs):
   READ: bw=2402MiB/s (2519MB/s), 2402MiB/s-2402MiB/s (2519MB/s-2519MB/s), io=141GiB (151GB), run=60001-60001msec
Disk stats (read/write):
  nvme0n1: ios=18416698/0, merge=0/0, ticks=1454118/0, in_queue=0, util=100.00%</t>
  </si>
  <si>
    <t xml:space="preserve">test: (g=0): rw=randread, bs=(R) 8192B-8192B, (W) 8192B-8192B, (T) 8192B-8192B, ioengine=libaio, iodepth=32
fio-3.16
Starting 1 process
test: (groupid=0, jobs=1): err= 0: pid=1502: Fri Jul 15 13:41:14 2022
  read: IOPS=305k, BW=2383MiB/s (2498MB/s)(140GiB/60001msec)
    slat (nsec): min=1100, max=42210, avg=2077.18, stdev=1128.67
    clat (usec): min=10, max=359, avg=102.34, stdev=37.41
     lat (usec): min=17, max=361, avg=104.50, stdev=37.68
    clat percentiles (usec):
     |  1.00th=[   28],  5.00th=[   41], 10.00th=[   51], 20.00th=[   67],
     | 30.00th=[   80], 40.00th=[   92], 50.00th=[  103], 60.00th=[  117],
     | 70.00th=[  128], 80.00th=[  139], 90.00th=[  149], 95.00th=[  159],
     | 99.00th=[  176], 99.50th=[  194], 99.90th=[  219], 99.95th=[  227],
     | 99.99th=[  247]
   bw (  MiB/s): min= 2155, max= 2607, per=99.96%, avg=2381.72, stdev=67.47, samples=119
   iops        : min=275852, max=333790, avg=304860.38, stdev=8636.08, samples=119
  lat (usec)   : 20=0.10%, 50=9.58%, 100=37.56%, 250=52.75%, 500=0.01%
  cpu          : usr=32.34%, sys=60.27%, ctx=1314150,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total=18299211,0,0,0 short=0,0,0,0 dropped=0,0,0,0
     latency   : target=0, window=0, percentile=100.00%, depth=32
Run status group 0 (all jobs):
   READ: bw=2383MiB/s (2498MB/s), 2383MiB/s-2383MiB/s (2498MB/s-2498MB/s), io=140GiB (150GB), run=60001-60001msec
Disk stats (read/write):
  nvme0n1: ios=18268048/0, merge=0/0, ticks=1401072/0, in_queue=0, util=100.00%
</t>
  </si>
  <si>
    <t xml:space="preserve">test: (g=0): rw=randread, bs=(R) 8192B-8192B, (W) 8192B-8192B, (T) 8192B-8192B, ioengine=libaio, iodepth=32
fio-3.16
Starting 1 process
test: (groupid=0, jobs=1): err= 0: pid=1532: Fri Jul 15 13:42:24 2022
  read: IOPS=300k, BW=2346MiB/s (2460MB/s)(137GiB/60001msec)
    slat (nsec): min=1060, max=348010, avg=2057.23, stdev=1169.95
    clat (usec): min=9, max=584, avg=104.01, stdev=38.44
     lat (usec): min=16, max=590, avg=106.15, stdev=38.78
    clat percentiles (usec):
     |  1.00th=[   28],  5.00th=[   41], 10.00th=[   51], 20.00th=[   68],
     | 30.00th=[   81], 40.00th=[   93], 50.00th=[  106], 60.00th=[  118],
     | 70.00th=[  128], 80.00th=[  143], 90.00th=[  155], 95.00th=[  161],
     | 99.00th=[  178], 99.50th=[  198], 99.90th=[  223], 99.95th=[  229],
     | 99.99th=[  249]
   bw (  MiB/s): min= 2113, max= 2497, per=99.99%, avg=2345.62, stdev=59.81, samples=119
   iops        : min=270574, max=319716, avg=300240.03, stdev=7655.42, samples=119
  lat (usec)   : 10=0.01%, 20=0.11%, 50=9.46%, 100=36.07%, 250=54.36%
  lat (usec)   : 500=0.01%, 750=0.01%
  cpu          : usr=31.97%, sys=59.13%, ctx=1624309,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total=18016831,0,0,0 short=0,0,0,0 dropped=0,0,0,0
     latency   : target=0, window=0, percentile=100.00%, depth=32
Run status group 0 (all jobs):
   READ: bw=2346MiB/s (2460MB/s), 2346MiB/s-2346MiB/s (2460MB/s-2460MB/s), io=137GiB (148GB), run=60001-60001msec
Disk stats (read/write):
  nvme0n1: ios=17979862/0, merge=0/0, ticks=1368348/0, in_queue=0, util=99.96%
</t>
  </si>
  <si>
    <t xml:space="preserve">test: (g=0): rw=randread, bs=(R) 8192B-8192B, (W) 8192B-8192B, (T) 8192B-8192B, ioengine=libaio, iodepth=32
fio-3.16
Starting 1 process
test: (groupid=0, jobs=1): err= 0: pid=1586: Fri Jul 15 13:43:35 2022
  read: IOPS=302k, BW=2360MiB/s (2474MB/s)(138GiB/60001msec)
    slat (nsec): min=1060, max=44080, avg=2034.81, stdev=1149.21
    clat (usec): min=9, max=399, avg=103.41, stdev=38.32
     lat (usec): min=17, max=401, avg=105.53, stdev=38.64
    clat percentiles (usec):
     |  1.00th=[   28],  5.00th=[   41], 10.00th=[   51], 20.00th=[   67],
     | 30.00th=[   81], 40.00th=[   93], 50.00th=[  105], 60.00th=[  118],
     | 70.00th=[  127], 80.00th=[  141], 90.00th=[  155], 95.00th=[  159],
     | 99.00th=[  178], 99.50th=[  196], 99.90th=[  221], 99.95th=[  229],
     | 99.99th=[  247]
   bw (  MiB/s): min= 2119, max= 2603, per=99.96%, avg=2358.80, stdev=70.62, samples=119
   iops        : min=271312, max=333227, avg=301926.93, stdev=9039.43, samples=119
  lat (usec)   : 10=0.01%, 20=0.11%, 50=9.62%, 100=36.51%, 250=53.75%
  lat (usec)   : 500=0.01%
  cpu          : usr=31.40%, sys=59.48%, ctx=1654918,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total=18123693,0,0,0 short=0,0,0,0 dropped=0,0,0,0
     latency   : target=0, window=0, percentile=100.00%, depth=32
Run status group 0 (all jobs):
   READ: bw=2360MiB/s (2474MB/s), 2360MiB/s-2360MiB/s (2474MB/s-2474MB/s), io=138GiB (148GB), run=60001-60001msec
Disk stats (read/write):
  nvme0n1: ios=18090137/0, merge=0/0, ticks=1390129/0, in_queue=0, util=100.00%
</t>
  </si>
  <si>
    <t xml:space="preserve">test: (g=0): rw=randread, bs=(R) 8192B-8192B, (W) 8192B-8192B, (T) 8192B-8192B, ioengine=libaio, iodepth=32
fio-3.16
Starting 1 process
test: (groupid=0, jobs=1): err= 0: pid=1614: Fri Jul 15 13:44:45 2022
  read: IOPS=304k, BW=2371MiB/s (2486MB/s)(139GiB/60001msec)
    slat (nsec): min=1100, max=52910, avg=2095.59, stdev=1143.97
    clat (usec): min=9, max=390, avg=102.82, stdev=37.26
     lat (usec): min=17, max=392, avg=105.00, stdev=37.54
    clat percentiles (usec):
     |  1.00th=[   28],  5.00th=[   41], 10.00th=[   51], 20.00th=[   68],
     | 30.00th=[   81], 40.00th=[   92], 50.00th=[  105], 60.00th=[  118],
     | 70.00th=[  129], 80.00th=[  139], 90.00th=[  149], 95.00th=[  157],
     | 99.00th=[  176], 99.50th=[  194], 99.90th=[  219], 99.95th=[  227],
     | 99.99th=[  245]
   bw (  MiB/s): min= 2181, max= 2581, per=99.94%, avg=2369.84, stdev=58.81, samples=119
   iops        : min=279190, max=330424, avg=303339.03, stdev=7528.05, samples=119
  lat (usec)   : 10=0.01%, 20=0.10%, 50=9.40%, 100=36.95%, 250=53.54%
  lat (usec)   : 500=0.01%
  cpu          : usr=32.99%, sys=59.93%, ctx=1263980,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total=18211652,0,0,0 short=0,0,0,0 dropped=0,0,0,0
     latency   : target=0, window=0, percentile=100.00%, depth=32
Run status group 0 (all jobs):
   READ: bw=2371MiB/s (2486MB/s), 2371MiB/s-2371MiB/s (2486MB/s-2486MB/s), io=139GiB (149GB), run=60001-60001msec
Disk stats (read/write):
  nvme0n1: ios=18176957/0, merge=0/0, ticks=1374712/0, in_queue=0, util=100.00%
</t>
  </si>
  <si>
    <t xml:space="preserve">test: (g=0): rw=randread, bs=(R) 8192B-8192B, (W) 8192B-8192B, (T) 8192B-8192B, ioengine=libaio, iodepth=32
fio-3.16
Starting 1 process
test: (groupid=0, jobs=1): err= 0: pid=1643: Fri Jul 15 13:45:56 2022
  read: IOPS=301k, BW=2354MiB/s (2468MB/s)(138GiB/60001msec)
    slat (nsec): min=1060, max=348640, avg=2046.66, stdev=1159.56
    clat (usec): min=9, max=545, avg=103.65, stdev=38.30
     lat (usec): min=16, max=549, avg=105.78, stdev=38.63
    clat percentiles (usec):
     |  1.00th=[   28],  5.00th=[   41], 10.00th=[   51], 20.00th=[   68],
     | 30.00th=[   81], 40.00th=[   93], 50.00th=[  105], 60.00th=[  118],
     | 70.00th=[  127], 80.00th=[  141], 90.00th=[  155], 95.00th=[  159],
     | 99.00th=[  178], 99.50th=[  196], 99.90th=[  221], 99.95th=[  229],
     | 99.99th=[  247]
   bw (  MiB/s): min= 2141, max= 2609, per=99.98%, avg=2353.66, stdev=67.18, samples=119
   iops        : min=274154, max=333956, avg=301268.77, stdev=8599.38, samples=119
  lat (usec)   : 10=0.01%, 20=0.11%, 50=9.53%, 100=36.26%, 250=54.09%
  lat (usec)   : 500=0.01%, 750=0.01%
  cpu          : usr=31.59%, sys=59.51%, ctx=1611436,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total=18079880,0,0,0 short=0,0,0,0 dropped=0,0,0,0
     latency   : target=0, window=0, percentile=100.00%, depth=32
Run status group 0 (all jobs):
   READ: bw=2354MiB/s (2468MB/s), 2354MiB/s-2354MiB/s (2468MB/s-2468MB/s), io=138GiB (148GB), run=60001-60001msec
Disk stats (read/write):
  nvme0n1: ios=18046757/0, merge=0/0, ticks=1379022/0, in_queue=0, util=100.00%
</t>
  </si>
  <si>
    <t xml:space="preserve">test: (g=0): rw=randread, bs=(R) 8192B-8192B, (W) 8192B-8192B, (T) 8192B-8192B, ioengine=libaio, iodepth=32
fio-3.16
Starting 1 process
test: (groupid=0, jobs=1): err= 0: pid=1671: Fri Jul 15 13:47:06 2022
  read: IOPS=302k, BW=2356MiB/s (2471MB/s)(138GiB/60001msec)
    slat (nsec): min=1060, max=354280, avg=2102.36, stdev=1166.33
    clat (usec): min=9, max=589, avg=103.49, stdev=37.61
     lat (usec): min=17, max=591, avg=105.67, stdev=37.91
    clat percentiles (usec):
     |  1.00th=[   28],  5.00th=[   41], 10.00th=[   51], 20.00th=[   68],
     | 30.00th=[   81], 40.00th=[   93], 50.00th=[  105], 60.00th=[  118],
     | 70.00th=[  129], 80.00th=[  141], 90.00th=[  151], 95.00th=[  159],
     | 99.00th=[  178], 99.50th=[  194], 99.90th=[  221], 99.95th=[  227],
     | 99.99th=[  247]
   bw (  MiB/s): min= 2100, max= 2484, per=99.95%, avg=2355.10, stdev=57.36, samples=119
   iops        : min=268822, max=318074, avg=301452.31, stdev=7342.33, samples=119
  lat (usec)   : 10=0.01%, 20=0.10%, 50=9.29%, 100=36.55%, 250=54.06%
  lat (usec)   : 500=0.01%, 750=0.01%
  cpu          : usr=31.40%, sys=61.23%, ctx=1312474,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total=18096609,0,0,0 short=0,0,0,0 dropped=0,0,0,0
     latency   : target=0, window=0, percentile=100.00%, depth=32
Run status group 0 (all jobs):
   READ: bw=2356MiB/s (2471MB/s), 2356MiB/s-2356MiB/s (2471MB/s-2471MB/s), io=138GiB (148GB), run=60001-60001msec
Disk stats (read/write):
  nvme0n1: ios=18065047/0, merge=0/0, ticks=1359644/0, in_queue=0, util=100.00%
</t>
  </si>
  <si>
    <t xml:space="preserve">test: (g=0): rw=randread, bs=(R) 8192B-8192B, (W) 8192B-8192B, (T) 8192B-8192B, ioengine=libaio, iodepth=32
fio-3.16
Starting 1 process
test: (groupid=0, jobs=1): err= 0: pid=1701: Fri Jul 15 13:48:17 2022
  read: IOPS=302k, BW=2357MiB/s (2472MB/s)(138GiB/60001msec)
    slat (nsec): min=1070, max=41780, avg=2052.82, stdev=1154.22
    clat (usec): min=12, max=674, avg=103.50, stdev=38.31
     lat (usec): min=16, max=677, avg=105.63, stdev=38.64
    clat percentiles (usec):
     |  1.00th=[   28],  5.00th=[   41], 10.00th=[   51], 20.00th=[   67],
     | 30.00th=[   81], 40.00th=[   93], 50.00th=[  105], 60.00th=[  118],
     | 70.00th=[  127], 80.00th=[  141], 90.00th=[  155], 95.00th=[  159],
     | 99.00th=[  178], 99.50th=[  196], 99.90th=[  221], 99.95th=[  229],
     | 99.99th=[  249]
   bw (  MiB/s): min= 2151, max= 2507, per=99.95%, avg=2356.34, stdev=57.17, samples=119
   iops        : min=275370, max=320980, avg=301611.27, stdev=7317.94, samples=119
  lat (usec)   : 20=0.11%, 50=9.58%, 100=36.44%, 250=53.86%, 500=0.01%
  lat (usec)   : 750=0.01%
  cpu          : usr=31.11%, sys=59.88%, ctx=1643641,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total=18105865,0,0,0 short=0,0,0,0 dropped=0,0,0,0
     latency   : target=0, window=0, percentile=100.00%, depth=32
Run status group 0 (all jobs):
   READ: bw=2357MiB/s (2472MB/s), 2357MiB/s-2357MiB/s (2472MB/s-2472MB/s), io=138GiB (148GB), run=60001-60001msec
Disk stats (read/write):
  nvme0n1: ios=18073619/0, merge=0/0, ticks=1386143/0, in_queue=0, util=100.00%
</t>
  </si>
  <si>
    <t xml:space="preserve">test: (g=0): rw=randread, bs=(R) 8192B-8192B, (W) 8192B-8192B, (T) 8192B-8192B, ioengine=libaio, iodepth=32
fio-3.16
Starting 1 process
test: (groupid=0, jobs=1): err= 0: pid=1729: Fri Jul 15 13:49:27 2022
  read: IOPS=302k, BW=2362MiB/s (2476MB/s)(138GiB/60001msec)
    slat (nsec): min=1100, max=47540, avg=2097.51, stdev=1154.75
    clat (usec): min=8, max=385, avg=103.25, stdev=37.28
     lat (usec): min=16, max=387, avg=105.43, stdev=37.57
    clat percentiles (usec):
     |  1.00th=[   28],  5.00th=[   41], 10.00th=[   51], 20.00th=[   68],
     | 30.00th=[   81], 40.00th=[   93], 50.00th=[  105], 60.00th=[  119],
     | 70.00th=[  129], 80.00th=[  139], 90.00th=[  149], 95.00th=[  157],
     | 99.00th=[  176], 99.50th=[  194], 99.90th=[  219], 99.95th=[  227],
     | 99.99th=[  247]
   bw (  MiB/s): min= 2135, max= 2525, per=99.88%, avg=2358.88, stdev=51.18, samples=119
   iops        : min=273346, max=323300, avg=301936.65, stdev=6550.46, samples=119
  lat (usec)   : 10=0.01%, 20=0.10%, 50=9.31%, 100=36.48%, 250=54.11%
  lat (usec)   : 500=0.01%
  cpu          : usr=32.30%, sys=60.36%, ctx=1309768,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total=18137735,0,0,0 short=0,0,0,0 dropped=0,0,0,0
     latency   : target=0, window=0, percentile=100.00%, depth=32
Run status group 0 (all jobs):
   READ: bw=2362MiB/s (2476MB/s), 2362MiB/s-2362MiB/s (2476MB/s-2476MB/s), io=138GiB (149GB), run=60001-60001msec
Disk stats (read/write):
  nvme0n1: ios=18103426/0, merge=0/0, ticks=1362909/0, in_queue=0, util=100.00%
</t>
  </si>
  <si>
    <t xml:space="preserve">test: (g=0): rw=randread, bs=(R) 8192B-8192B, (W) 8192B-8192B, (T) 8192B-8192B, ioengine=libaio, iodepth=32
fio-3.16
Starting 1 process
test: (groupid=0, jobs=1): err= 0: pid=1757: Fri Jul 15 13:50:38 2022
  read: IOPS=303k, BW=2370MiB/s (2485MB/s)(139GiB/60001msec)
    slat (nsec): min=1100, max=46660, avg=2101.07, stdev=1145.72
    clat (usec): min=9, max=360, avg=102.88, stdev=37.27
     lat (usec): min=17, max=364, avg=105.06, stdev=37.55
    clat percentiles (usec):
     |  1.00th=[   28],  5.00th=[   41], 10.00th=[   51], 20.00th=[   68],
     | 30.00th=[   81], 40.00th=[   93], 50.00th=[  105], 60.00th=[  118],
     | 70.00th=[  129], 80.00th=[  139], 90.00th=[  149], 95.00th=[  157],
     | 99.00th=[  176], 99.50th=[  194], 99.90th=[  219], 99.95th=[  225],
     | 99.99th=[  245]
   bw (  MiB/s): min= 2108, max= 2509, per=99.95%, avg=2368.94, stdev=58.20, samples=119
   iops        : min=269946, max=321256, avg=303224.50, stdev=7449.04, samples=119
  lat (usec)   : 10=0.01%, 20=0.10%, 50=9.40%, 100=36.94%, 250=53.55%
  lat (usec)   : 500=0.01%
  cpu          : usr=32.19%, sys=60.66%, ctx=1265513,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total=18202716,0,0,0 short=0,0,0,0 dropped=0,0,0,0
     latency   : target=0, window=0, percentile=100.00%, depth=32
Run status group 0 (all jobs):
   READ: bw=2370MiB/s (2485MB/s), 2370MiB/s-2370MiB/s (2485MB/s-2485MB/s), io=139GiB (149GB), run=60001-60001msec
Disk stats (read/write):
  nvme0n1: ios=18170465/0, merge=0/0, ticks=1375518/0, in_queue=0, util=100.00%
</t>
  </si>
  <si>
    <t>test: (g=0): rw=randread, bs=(R) 8192B-8192B, (W) 8192B-8192B, (T) 8192B-8192B, ioengine=libaio, iodepth=32
fio-3.16
Starting 1 process
test: (groupid=0, jobs=1): err= 0: pid=1514: Fri Jul 15 15:21:52 2022
  read: IOPS=326k, BW=2550MiB/s (2674MB/s)(149GiB/60001msec)
    slat (nsec): min=1100, max=61730, avg=1998.06, stdev=821.89
    clat (usec): min=52, max=529, avg=95.58, stdev=24.94
     lat (usec): min=54, max=531, avg=97.65, stdev=25.01
    clat percentiles (usec):
     |  1.00th=[   68],  5.00th=[   73], 10.00th=[   76], 20.00th=[   80],
     | 30.00th=[   83], 40.00th=[   86], 50.00th=[   89], 60.00th=[   92],
     | 70.00th=[   96], 80.00th=[  104], 90.00th=[  131], 95.00th=[  151],
     | 99.00th=[  186], 99.50th=[  200], 99.90th=[  247], 99.95th=[  273],
     | 99.99th=[  322]
   bw (  MiB/s): min= 2433, max= 2708, per=99.93%, avg=2548.23, stdev=45.00, samples=119
   iops        : min=311530, max=346638, avg=326173.39, stdev=5759.60, samples=119
  lat (usec)   : 100=76.39%, 250=23.52%, 500=0.09%, 750=0.01%
  cpu          : usr=34.04%, sys=57.45%, ctx=243381,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total=19584054,0,0,0 short=0,0,0,0 dropped=0,0,0,0
     latency   : target=0, window=0, percentile=100.00%, depth=32
Run status group 0 (all jobs):
   READ: bw=2550MiB/s (2674MB/s), 2550MiB/s-2550MiB/s (2674MB/s-2674MB/s), io=149GiB (160GB), run=60001-60001msec
Disk stats (read/write):
  nvme0n1: ios=19548892/0, merge=0/0, ticks=1288170/0, in_queue=0, util=100.00%</t>
  </si>
  <si>
    <t xml:space="preserve">test: (g=0): rw=randread, bs=(R) 8192B-8192B, (W) 8192B-8192B, (T) 8192B-8192B, ioengine=libaio, iodepth=32
fio-3.16
Starting 1 process
test: (groupid=0, jobs=1): err= 0: pid=1542: Fri Jul 15 15:23:03 2022
  read: IOPS=328k, BW=2559MiB/s (2683MB/s)(150GiB/60001msec)
    slat (nsec): min=1070, max=71380, avg=1928.23, stdev=860.12
    clat (usec): min=14, max=523, avg=95.31, stdev=27.41
     lat (usec): min=16, max=525, avg=97.31, stdev=27.60
    clat percentiles (usec):
     |  1.00th=[   68],  5.00th=[   72], 10.00th=[   75], 20.00th=[   78],
     | 30.00th=[   81], 40.00th=[   84], 50.00th=[   86], 60.00th=[   88],
     | 70.00th=[   94], 80.00th=[  109], 90.00th=[  139], 95.00th=[  157],
     | 99.00th=[  188], 99.50th=[  202], 99.90th=[  253], 99.95th=[  281],
     | 99.99th=[  322]
   bw (  MiB/s): min= 2414, max= 2711, per=99.95%, avg=2557.60, stdev=62.88, samples=119
   iops        : min=309093, max=347132, avg=327372.55, stdev=8048.78, samples=119
  lat (usec)   : 20=0.01%, 50=0.01%, 100=76.05%, 250=23.84%, 500=0.11%
  lat (usec)   : 750=0.01%
  cpu          : usr=33.34%, sys=56.47%, ctx=426789,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total=19653054,0,0,0 short=0,0,0,0 dropped=0,0,0,0
     latency   : target=0, window=0, percentile=100.00%, depth=32
Run status group 0 (all jobs):
   READ: bw=2559MiB/s (2683MB/s), 2559MiB/s-2559MiB/s (2683MB/s-2683MB/s), io=150GiB (161GB), run=60001-60001msec
Disk stats (read/write):
  nvme0n1: ios=19619239/0, merge=0/0, ticks=1449990/0, in_queue=0, util=100.00%
</t>
  </si>
  <si>
    <t xml:space="preserve">test: (g=0): rw=randread, bs=(R) 8192B-8192B, (W) 8192B-8192B, (T) 8192B-8192B, ioengine=libaio, iodepth=32
fio-3.16
Starting 1 process
test: (groupid=0, jobs=1): err= 0: pid=1599: Fri Jul 15 15:24:13 2022
  read: IOPS=328k, BW=2566MiB/s (2690MB/s)(150GiB/60001msec)
    slat (nsec): min=1060, max=469480, avg=1901.30, stdev=835.40
    clat (usec): min=50, max=650, avg=95.08, stdev=27.35
     lat (usec): min=54, max=655, avg=97.06, stdev=27.54
    clat percentiles (usec):
     |  1.00th=[   68],  5.00th=[   72], 10.00th=[   74], 20.00th=[   78],
     | 30.00th=[   81], 40.00th=[   84], 50.00th=[   86], 60.00th=[   89],
     | 70.00th=[   94], 80.00th=[  109], 90.00th=[  139], 95.00th=[  157],
     | 99.00th=[  188], 99.50th=[  200], 99.90th=[  253], 99.95th=[  281],
     | 99.99th=[  326]
   bw (  MiB/s): min= 2451, max= 2723, per=99.98%, avg=2565.39, stdev=70.89, samples=119
   iops        : min=313814, max=348640, avg=328370.17, stdev=9074.60, samples=119
  lat (usec)   : 100=76.29%, 250=23.60%, 500=0.11%, 750=0.01%
  cpu          : usr=31.56%, sys=57.50%, ctx=578200,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total=19705916,0,0,0 short=0,0,0,0 dropped=0,0,0,0
     latency   : target=0, window=0, percentile=100.00%, depth=32
Run status group 0 (all jobs):
   READ: bw=2566MiB/s (2690MB/s), 2566MiB/s-2566MiB/s (2690MB/s-2690MB/s), io=150GiB (161GB), run=60001-60001msec
Disk stats (read/write):
  nvme0n1: ios=19673202/0, merge=0/0, ticks=1472813/0, in_queue=0, util=99.99%
</t>
  </si>
  <si>
    <t xml:space="preserve">test: (g=0): rw=randread, bs=(R) 8192B-8192B, (W) 8192B-8192B, (T) 8192B-8192B, ioengine=libaio, iodepth=32
fio-3.16
Starting 1 process
test: (groupid=0, jobs=1): err= 0: pid=1627: Fri Jul 15 15:25:23 2022
  read: IOPS=326k, BW=2543MiB/s (2667MB/s)(149GiB/60001msec)
    slat (nsec): min=1110, max=53000, avg=2016.08, stdev=840.30
    clat (usec): min=39, max=534, avg=95.82, stdev=24.77
     lat (usec): min=41, max=536, avg=97.91, stdev=24.85
    clat percentiles (usec):
     |  1.00th=[   69],  5.00th=[   74], 10.00th=[   77], 20.00th=[   80],
     | 30.00th=[   83], 40.00th=[   86], 50.00th=[   89], 60.00th=[   92],
     | 70.00th=[   96], 80.00th=[  104], 90.00th=[  133], 95.00th=[  151],
     | 99.00th=[  184], 99.50th=[  198], 99.90th=[  247], 99.95th=[  273],
     | 99.99th=[  318]
   bw (  MiB/s): min= 2445, max= 2617, per=99.94%, avg=2541.42, stdev=32.69, samples=119
   iops        : min=313006, max=335086, avg=325301.34, stdev=4184.13, samples=119
  lat (usec)   : 50=0.01%, 100=76.34%, 250=23.57%, 500=0.09%, 750=0.01%
  cpu          : usr=33.67%, sys=58.43%, ctx=181109,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total=19530358,0,0,0 short=0,0,0,0 dropped=0,0,0,0
     latency   : target=0, window=0, percentile=100.00%, depth=32
Run status group 0 (all jobs):
   READ: bw=2543MiB/s (2667MB/s), 2543MiB/s-2543MiB/s (2667MB/s-2667MB/s), io=149GiB (160GB), run=60001-60001msec
Disk stats (read/write):
  nvme0n1: ios=19495048/0, merge=0/0, ticks=1257521/0, in_queue=0, util=100.00%
</t>
  </si>
  <si>
    <t xml:space="preserve">test: (g=0): rw=randread, bs=(R) 8192B-8192B, (W) 8192B-8192B, (T) 8192B-8192B, ioengine=libaio, iodepth=32
fio-3.16
Starting 1 process
test: (groupid=0, jobs=1): err= 0: pid=1655: Fri Jul 15 15:26:34 2022
  read: IOPS=326k, BW=2548MiB/s (2672MB/s)(149GiB/60001msec)
    slat (nsec): min=1120, max=48210, avg=2022.13, stdev=818.91
    clat (usec): min=14, max=496, avg=95.62, stdev=24.33
     lat (usec): min=18, max=499, avg=97.72, stdev=24.38
    clat percentiles (usec):
     |  1.00th=[   68],  5.00th=[   74], 10.00th=[   77], 20.00th=[   80],
     | 30.00th=[   83], 40.00th=[   86], 50.00th=[   89], 60.00th=[   93],
     | 70.00th=[   96], 80.00th=[  104], 90.00th=[  130], 95.00th=[  149],
     | 99.00th=[  184], 99.50th=[  198], 99.90th=[  245], 99.95th=[  269],
     | 99.99th=[  318]
   bw (  MiB/s): min= 2457, max= 2623, per=99.94%, avg=2546.59, stdev=32.70, samples=119
   iops        : min=314546, max=335868, avg=325963.50, stdev=4185.32, samples=119
  lat (usec)   : 20=0.01%, 50=0.01%, 100=76.67%, 250=23.25%, 500=0.09%
  cpu          : usr=34.38%, sys=57.68%, ctx=187129,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total=19570552,0,0,0 short=0,0,0,0 dropped=0,0,0,0
     latency   : target=0, window=0, percentile=100.00%, depth=32
Run status group 0 (all jobs):
   READ: bw=2548MiB/s (2672MB/s), 2548MiB/s-2548MiB/s (2672MB/s-2672MB/s), io=149GiB (160GB), run=60001-60001msec
Disk stats (read/write):
  nvme0n1: ios=19536401/0, merge=0/0, ticks=1249667/0, in_queue=0, util=100.00%
</t>
  </si>
  <si>
    <t xml:space="preserve">test: (g=0): rw=randread, bs=(R) 8192B-8192B, (W) 8192B-8192B, (T) 8192B-8192B, ioengine=libaio, iodepth=32
fio-3.16
Starting 1 process
test: (groupid=0, jobs=1): err= 0: pid=1683: Fri Jul 15 15:27:44 2022
  read: IOPS=331k, BW=2584MiB/s (2710MB/s)(151GiB/60001msec)
    slat (nsec): min=1070, max=49590, avg=1853.34, stdev=777.07
    clat (usec): min=51, max=503, avg=94.42, stdev=26.69
     lat (usec): min=53, max=506, avg=96.35, stdev=26.85
    clat percentiles (usec):
     |  1.00th=[   68],  5.00th=[   72], 10.00th=[   74], 20.00th=[   77],
     | 30.00th=[   81], 40.00th=[   83], 50.00th=[   86], 60.00th=[   89],
     | 70.00th=[   93], 80.00th=[  105], 90.00th=[  135], 95.00th=[  157],
     | 99.00th=[  186], 99.50th=[  200], 99.90th=[  251], 99.95th=[  277],
     | 99.99th=[  322]
   bw (  MiB/s): min= 2457, max= 2718, per=100.00%, avg=2585.17, stdev=78.50, samples=119
   iops        : min=314524, max=347980, avg=330902.09, stdev=10048.62, samples=119
  lat (usec)   : 100=77.24%, 250=22.66%, 500=0.10%, 750=0.01%
  cpu          : usr=32.97%, sys=55.36%, ctx=708345,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total=19849264,0,0,0 short=0,0,0,0 dropped=0,0,0,0
     latency   : target=0, window=0, percentile=100.00%, depth=32
Run status group 0 (all jobs):
   READ: bw=2584MiB/s (2710MB/s), 2584MiB/s-2584MiB/s (2710MB/s-2710MB/s), io=151GiB (163GB), run=60001-60001msec
Disk stats (read/write):
  nvme0n1: ios=19816448/0, merge=0/0, ticks=1498853/0, in_queue=0, util=99.90%
</t>
  </si>
  <si>
    <t xml:space="preserve">test: (g=0): rw=randread, bs=(R) 8192B-8192B, (W) 8192B-8192B, (T) 8192B-8192B, ioengine=libaio, iodepth=32
fio-3.16
Starting 1 process
test: (groupid=0, jobs=1): err= 0: pid=1713: Fri Jul 15 15:28:55 2022
  read: IOPS=331k, BW=2585MiB/s (2710MB/s)(151GiB/60001msec)
    slat (nsec): min=1070, max=46040, avg=1878.65, stdev=798.74
    clat (usec): min=51, max=525, avg=94.40, stdev=26.72
     lat (usec): min=53, max=527, avg=96.35, stdev=26.88
    clat percentiles (usec):
     |  1.00th=[   68],  5.00th=[   72], 10.00th=[   74], 20.00th=[   78],
     | 30.00th=[   81], 40.00th=[   83], 50.00th=[   86], 60.00th=[   88],
     | 70.00th=[   93], 80.00th=[  106], 90.00th=[  135], 95.00th=[  157],
     | 99.00th=[  186], 99.50th=[  200], 99.90th=[  251], 99.95th=[  277],
     | 99.99th=[  322]
   bw (  MiB/s): min= 2398, max= 2718, per=99.94%, avg=2583.19, stdev=66.71, samples=119
   iops        : min=307028, max=347958, avg=330647.82, stdev=8539.20, samples=119
  lat (usec)   : 100=77.26%, 250=22.64%, 500=0.10%, 750=0.01%
  cpu          : usr=31.77%, sys=57.02%, ctx=607583,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total=19851610,0,0,0 short=0,0,0,0 dropped=0,0,0,0
     latency   : target=0, window=0, percentile=100.00%, depth=32
Run status group 0 (all jobs):
   READ: bw=2585MiB/s (2710MB/s), 2585MiB/s-2585MiB/s (2710MB/s-2710MB/s), io=151GiB (163GB), run=60001-60001msec
Disk stats (read/write):
  nvme0n1: ios=19815846/0, merge=0/0, ticks=1496944/0, in_queue=0, util=99.99%
</t>
  </si>
  <si>
    <t xml:space="preserve">test: (g=0): rw=randread, bs=(R) 8192B-8192B, (W) 8192B-8192B, (T) 8192B-8192B, ioengine=libaio, iodepth=32
fio-3.16
Starting 1 process
test: (groupid=0, jobs=1): err= 0: pid=1742: Fri Jul 15 15:30:05 2022
  read: IOPS=327k, BW=2558MiB/s (2682MB/s)(150GiB/60001msec)
    slat (nsec): min=1110, max=63940, avg=1996.84, stdev=811.81
    clat (usec): min=53, max=533, avg=95.28, stdev=24.37
     lat (usec): min=54, max=534, avg=97.36, stdev=24.42
    clat percentiles (usec):
     |  1.00th=[   68],  5.00th=[   73], 10.00th=[   76], 20.00th=[   80],
     | 30.00th=[   83], 40.00th=[   86], 50.00th=[   89], 60.00th=[   92],
     | 70.00th=[   96], 80.00th=[  104], 90.00th=[  130], 95.00th=[  149],
     | 99.00th=[  184], 99.50th=[  198], 99.90th=[  245], 99.95th=[  269],
     | 99.99th=[  318]
   bw (  MiB/s): min= 2453, max= 2620, per=99.97%, avg=2556.71, stdev=34.32, samples=119
   iops        : min=314057, max=335415, avg=327258.33, stdev=4393.58, samples=119
  lat (usec)   : 100=76.93%, 250=22.99%, 500=0.09%, 750=0.01%
  cpu          : usr=33.85%, sys=57.92%, ctx=205704,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total=19642040,0,0,0 short=0,0,0,0 dropped=0,0,0,0
     latency   : target=0, window=0, percentile=100.00%, depth=32
Run status group 0 (all jobs):
   READ: bw=2558MiB/s (2682MB/s), 2558MiB/s-2558MiB/s (2682MB/s-2682MB/s), io=150GiB (161GB), run=60001-60001msec
Disk stats (read/write):
  nvme0n1: ios=19609951/0, merge=0/0, ticks=1284418/0, in_queue=0, util=100.00%
</t>
  </si>
  <si>
    <t xml:space="preserve">test: (g=0): rw=randread, bs=(R) 8192B-8192B, (W) 8192B-8192B, (T) 8192B-8192B, ioengine=libaio, iodepth=32
fio-3.16
Starting 1 process
test: (groupid=0, jobs=1): err= 0: pid=1770: Fri Jul 15 15:31:16 2022
  read: IOPS=329k, BW=2573MiB/s (2698MB/s)(151GiB/60001msec)
    slat (nsec): min=1070, max=422790, avg=1888.71, stdev=821.83
    clat (usec): min=53, max=764, avg=94.84, stdev=27.23
     lat (usec): min=54, max=766, avg=96.81, stdev=27.41
    clat percentiles (usec):
     |  1.00th=[   68],  5.00th=[   72], 10.00th=[   74], 20.00th=[   78],
     | 30.00th=[   81], 40.00th=[   83], 50.00th=[   86], 60.00th=[   89],
     | 70.00th=[   94], 80.00th=[  109], 90.00th=[  137], 95.00th=[  157],
     | 99.00th=[  188], 99.50th=[  200], 99.90th=[  253], 99.95th=[  277],
     | 99.99th=[  322]
   bw (  MiB/s): min= 2421, max= 2715, per=99.97%, avg=2571.87, stdev=79.64, samples=119
   iops        : min=309994, max=347636, avg=329199.45, stdev=10193.93, samples=119
  lat (usec)   : 100=76.42%, 250=23.47%, 500=0.11%, 750=0.01%, 1000=0.01%
  cpu          : usr=31.79%, sys=56.89%, ctx=648358,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total=19758869,0,0,0 short=0,0,0,0 dropped=0,0,0,0
     latency   : target=0, window=0, percentile=100.00%, depth=32
Run status group 0 (all jobs):
   READ: bw=2573MiB/s (2698MB/s), 2573MiB/s-2573MiB/s (2698MB/s-2698MB/s), io=151GiB (162GB), run=60001-60001msec
Disk stats (read/write):
  nvme0n1: ios=19724884/0, merge=0/0, ticks=1490750/0, in_queue=0, util=100.00%
</t>
  </si>
  <si>
    <t xml:space="preserve">test: (g=0): rw=randread, bs=(R) 8192B-8192B, (W) 8192B-8192B, (T) 8192B-8192B, ioengine=libaio, iodepth=32
fio-3.16
Starting 1 process
test: (groupid=0, jobs=1): err= 0: pid=1798: Fri Jul 15 15:32:26 2022
  read: IOPS=326k, BW=2544MiB/s (2667MB/s)(149GiB/60001msec)
    slat (nsec): min=1070, max=49250, avg=1951.48, stdev=882.02
    clat (usec): min=51, max=546, avg=95.88, stdev=27.82
     lat (usec): min=53, max=547, avg=97.91, stdev=28.03
    clat percentiles (usec):
     |  1.00th=[   68],  5.00th=[   72], 10.00th=[   75], 20.00th=[   78],
     | 30.00th=[   81], 40.00th=[   84], 50.00th=[   86], 60.00th=[   89],
     | 70.00th=[   94], 80.00th=[  111], 90.00th=[  141], 95.00th=[  157],
     | 99.00th=[  188], 99.50th=[  202], 99.90th=[  255], 99.95th=[  281],
     | 99.99th=[  326]
   bw (  MiB/s): min= 2430, max= 2706, per=99.92%, avg=2541.39, stdev=50.56, samples=119
   iops        : min=311121, max=346426, avg=325298.08, stdev=6471.93, samples=119
  lat (usec)   : 100=75.36%, 250=24.52%, 500=0.12%, 750=0.01%
  cpu          : usr=32.73%, sys=57.41%, ctx=388015,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total=19534722,0,0,0 short=0,0,0,0 dropped=0,0,0,0
     latency   : target=0, window=0, percentile=100.00%, depth=32
Run status group 0 (all jobs):
   READ: bw=2544MiB/s (2667MB/s), 2544MiB/s-2544MiB/s (2667MB/s-2667MB/s), io=149GiB (160GB), run=60001-60001msec
Disk stats (read/write):
  nvme0n1: ios=19498958/0, merge=0/0, ticks=1423058/0, in_queue=0, util=100.00%
</t>
  </si>
  <si>
    <t>TS1TMTE220S (/dev/nvme3n1)</t>
  </si>
  <si>
    <t>MZVLB1T0HBLR-000L7 (/dev/nvme2n1)</t>
  </si>
  <si>
    <t>983 DCT M.2 960GB (/dev/nvme1n1)</t>
  </si>
  <si>
    <t>983 DCT M.2 960GB (/dev/nvme0n1)</t>
  </si>
  <si>
    <t xml:space="preserve">test: (g=0): rw=randread, bs=(R) 8192B-8192B, (W) 8192B-8192B, (T) 8192B-8192B, ioengine=libaio, iodepth=32
fio-3.16
Starting 1 process
test: (groupid=0, jobs=1): err= 0: pid=1786: Fri Jul 15 16:09:29 2022
  read: IOPS=307k, BW=2400MiB/s (2517MB/s)(141GiB/60001msec)
    slat (nsec): min=1080, max=46040, avg=2012.49, stdev=1108.16
    clat (usec): min=9, max=393, avg=101.66, stdev=38.52
     lat (usec): min=16, max=395, avg=103.75, stdev=38.80
    clat percentiles (usec):
     |  1.00th=[   26],  5.00th=[   40], 10.00th=[   49], 20.00th=[   65],
     | 30.00th=[   79], 40.00th=[   90], 50.00th=[  102], 60.00th=[  115],
     | 70.00th=[  126], 80.00th=[  139], 90.00th=[  155], 95.00th=[  161],
     | 99.00th=[  176], 99.50th=[  194], 99.90th=[  221], 99.95th=[  229],
     | 99.99th=[  247]
   bw (  MiB/s): min= 2134, max= 2554, per=99.94%, avg=2398.90, stdev=59.44, samples=119
   iops        : min=273210, max=326926, avg=307059.13, stdev=7608.70, samples=119
  lat (usec)   : 10=0.01%, 20=0.18%, 50=10.37%, 100=37.84%, 250=51.60%
  lat (usec)   : 500=0.01%
  cpu          : usr=32.74%, sys=58.22%, ctx=1624135,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total=18435139,0,0,0 short=0,0,0,0 dropped=0,0,0,0
     latency   : target=0, window=0, percentile=100.00%, depth=32
Run status group 0 (all jobs):
   READ: bw=2400MiB/s (2517MB/s), 2400MiB/s-2400MiB/s (2517MB/s-2517MB/s), io=141GiB (151GB), run=60001-60001msec
Disk stats (read/write):
  nvme0n1: ios=18404276/0, merge=0/0, ticks=1447042/0, in_queue=0, util=100.00%
</t>
  </si>
  <si>
    <t xml:space="preserve">test: (g=0): rw=randread, bs=(R) 8192B-8192B, (W) 8192B-8192B, (T) 8192B-8192B, ioengine=libaio, iodepth=32
fio-3.16
Starting 1 process
test: (groupid=0, jobs=1): err= 0: pid=1814: Fri Jul 15 16:10:40 2022
  read: IOPS=309k, BW=2411MiB/s (2528MB/s)(141GiB/60001msec)
    slat (nsec): min=1130, max=54690, avg=2055.59, stdev=1087.93
    clat (usec): min=9, max=353, avg=101.16, stdev=37.35
     lat (usec): min=16, max=355, avg=103.29, stdev=37.58
    clat percentiles (usec):
     |  1.00th=[   27],  5.00th=[   40], 10.00th=[   50], 20.00th=[   66],
     | 30.00th=[   79], 40.00th=[   91], 50.00th=[  102], 60.00th=[  115],
     | 70.00th=[  127], 80.00th=[  139], 90.00th=[  149], 95.00th=[  157],
     | 99.00th=[  176], 99.50th=[  192], 99.90th=[  217], 99.95th=[  225],
     | 99.99th=[  245]
   bw (  MiB/s): min= 2143, max= 2589, per=100.00%, avg=2410.56, stdev=61.62, samples=119
   iops        : min=274376, max=331434, avg=308551.45, stdev=7887.82, samples=119
  lat (usec)   : 10=0.01%, 20=0.17%, 50=10.12%, 100=38.07%, 250=51.64%
  lat (usec)   : 500=0.01%
  cpu          : usr=32.59%, sys=60.17%, ctx=1278326,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total=18513769,0,0,0 short=0,0,0,0 dropped=0,0,0,0
     latency   : target=0, window=0, percentile=100.00%, depth=32
Run status group 0 (all jobs):
   READ: bw=2411MiB/s (2528MB/s), 2411MiB/s-2411MiB/s (2528MB/s-2528MB/s), io=141GiB (152GB), run=60001-60001msec
Disk stats (read/write):
  nvme0n1: ios=18483166/0, merge=0/0, ticks=1429410/0, in_queue=0, util=99.98%
</t>
  </si>
  <si>
    <t xml:space="preserve">test: (g=0): rw=randread, bs=(R) 8192B-8192B, (W) 8192B-8192B, (T) 8192B-8192B, ioengine=libaio, iodepth=32
fio-3.16
Starting 1 process
test: (groupid=0, jobs=1): err= 0: pid=1855: Fri Jul 15 16:11:50 2022
  read: IOPS=307k, BW=2395MiB/s (2511MB/s)(140GiB/60001msec)
    slat (nsec): min=1090, max=499620, avg=2069.08, stdev=1109.22
    clat (usec): min=9, max=704, avg=101.83, stdev=37.58
     lat (usec): min=15, max=706, avg=103.98, stdev=37.83
    clat percentiles (usec):
     |  1.00th=[   27],  5.00th=[   40], 10.00th=[   50], 20.00th=[   67],
     | 30.00th=[   80], 40.00th=[   91], 50.00th=[  103], 60.00th=[  116],
     | 70.00th=[  128], 80.00th=[  139], 90.00th=[  149], 95.00th=[  157],
     | 99.00th=[  176], 99.50th=[  192], 99.90th=[  219], 99.95th=[  225],
     | 99.99th=[  247]
   bw (  MiB/s): min= 2204, max= 2611, per=99.93%, avg=2392.86, stdev=63.02, samples=119
   iops        : min=282148, max=334274, avg=306285.65, stdev=8066.59, samples=119
  lat (usec)   : 10=0.01%, 20=0.17%, 50=9.97%, 100=37.52%, 250=52.34%
  lat (usec)   : 500=0.01%, 750=0.01%
  cpu          : usr=33.15%, sys=59.60%, ctx=1298915,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total=18390914,0,0,0 short=0,0,0,0 dropped=0,0,0,0
     latency   : target=0, window=0, percentile=100.00%, depth=32
Run status group 0 (all jobs):
   READ: bw=2395MiB/s (2511MB/s), 2395MiB/s-2395MiB/s (2511MB/s-2511MB/s), io=140GiB (151GB), run=60001-60001msec
Disk stats (read/write):
  nvme0n1: ios=18358292/0, merge=0/0, ticks=1406880/0, in_queue=0, util=100.00%
</t>
  </si>
  <si>
    <t xml:space="preserve">test: (g=0): rw=randread, bs=(R) 8192B-8192B, (W) 8192B-8192B, (T) 8192B-8192B, ioengine=libaio, iodepth=32
fio-3.16
Starting 1 process
test: (groupid=0, jobs=1): err= 0: pid=1896: Fri Jul 15 16:13:00 2022
  read: IOPS=306k, BW=2388MiB/s (2504MB/s)(140GiB/60001msec)
    slat (nsec): min=1130, max=41370, avg=2078.75, stdev=1111.13
    clat (usec): min=8, max=384, avg=102.10, stdev=37.56
     lat (usec): min=15, max=388, avg=104.27, stdev=37.82
    clat percentiles (usec):
     |  1.00th=[   27],  5.00th=[   40], 10.00th=[   50], 20.00th=[   67],
     | 30.00th=[   80], 40.00th=[   92], 50.00th=[  104], 60.00th=[  117],
     | 70.00th=[  128], 80.00th=[  139], 90.00th=[  149], 95.00th=[  157],
     | 99.00th=[  176], 99.50th=[  194], 99.90th=[  219], 99.95th=[  227],
     | 99.99th=[  245]
   bw (  MiB/s): min= 2135, max= 2523, per=99.95%, avg=2387.03, stdev=56.47, samples=119
   iops        : min=273308, max=323031, avg=305539.50, stdev=7227.52, samples=119
  lat (usec)   : 10=0.01%, 20=0.16%, 50=9.90%, 100=37.19%, 250=52.74%
  lat (usec)   : 500=0.01%
  cpu          : usr=33.05%, sys=59.78%, ctx=1270435,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total=18341205,0,0,0 short=0,0,0,0 dropped=0,0,0,0
     latency   : target=0, window=0, percentile=100.00%, depth=32
Run status group 0 (all jobs):
   READ: bw=2388MiB/s (2504MB/s), 2388MiB/s-2388MiB/s (2504MB/s-2504MB/s), io=140GiB (150GB), run=60001-60001msec
Disk stats (read/write):
  nvme0n1: ios=18308743/0, merge=0/0, ticks=1395287/0, in_queue=0, util=100.00%
</t>
  </si>
  <si>
    <t xml:space="preserve">test: (g=0): rw=randread, bs=(R) 8192B-8192B, (W) 8192B-8192B, (T) 8192B-8192B, ioengine=libaio, iodepth=32
fio-3.16
Starting 1 process
test: (groupid=0, jobs=1): err= 0: pid=1924: Fri Jul 15 16:14:11 2022
  read: IOPS=307k, BW=2399MiB/s (2515MB/s)(141GiB/60001msec)
    slat (nsec): min=1120, max=43360, avg=2074.92, stdev=1111.04
    clat (usec): min=10, max=341, avg=101.64, stdev=37.62
     lat (usec): min=16, max=343, avg=103.80, stdev=37.87
    clat percentiles (usec):
     |  1.00th=[   27],  5.00th=[   40], 10.00th=[   50], 20.00th=[   66],
     | 30.00th=[   79], 40.00th=[   91], 50.00th=[  102], 60.00th=[  116],
     | 70.00th=[  127], 80.00th=[  139], 90.00th=[  149], 95.00th=[  157],
     | 99.00th=[  176], 99.50th=[  192], 99.90th=[  219], 99.95th=[  227],
     | 99.99th=[  247]
   bw (  MiB/s): min= 2190, max= 2606, per=99.95%, avg=2397.74, stdev=55.56, samples=119
   iops        : min=280365, max=333588, avg=306910.76, stdev=7111.55, samples=119
  lat (usec)   : 20=0.16%, 50=9.98%, 100=37.91%, 250=51.94%, 500=0.01%
  cpu          : usr=33.04%, sys=59.96%, ctx=1239071,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total=18424231,0,0,0 short=0,0,0,0 dropped=0,0,0,0
     latency   : target=0, window=0, percentile=100.00%, depth=32
Run status group 0 (all jobs):
   READ: bw=2399MiB/s (2515MB/s), 2399MiB/s-2399MiB/s (2515MB/s-2515MB/s), io=141GiB (151GB), run=60001-60001msec
Disk stats (read/write):
  nvme0n1: ios=18392350/0, merge=0/0, ticks=1413694/0, in_queue=0, util=100.00%
</t>
  </si>
  <si>
    <t xml:space="preserve">test: (g=0): rw=randread, bs=(R) 8192B-8192B, (W) 8192B-8192B, (T) 8192B-8192B, ioengine=libaio, iodepth=32
fio-3.16
Starting 1 process
test: (groupid=0, jobs=1): err= 0: pid=1952: Fri Jul 15 16:15:21 2022
  read: IOPS=307k, BW=2400MiB/s (2516MB/s)(141GiB/60001msec)
    slat (nsec): min=1090, max=38830, avg=2015.56, stdev=1102.26
    clat (usec): min=9, max=408, avg=101.68, stdev=38.42
     lat (usec): min=15, max=410, avg=103.78, stdev=38.69
    clat percentiles (usec):
     |  1.00th=[   27],  5.00th=[   40], 10.00th=[   49], 20.00th=[   65],
     | 30.00th=[   79], 40.00th=[   91], 50.00th=[  102], 60.00th=[  115],
     | 70.00th=[  126], 80.00th=[  139], 90.00th=[  155], 95.00th=[  159],
     | 99.00th=[  176], 99.50th=[  194], 99.90th=[  221], 99.95th=[  229],
     | 99.99th=[  247]
   bw (  MiB/s): min= 2092, max= 2611, per=99.94%, avg=2398.22, stdev=70.79, samples=119
   iops        : min=267848, max=334254, avg=306972.28, stdev=9060.83, samples=119
  lat (usec)   : 10=0.01%, 20=0.18%, 50=10.34%, 100=37.69%, 250=51.78%
  lat (usec)   : 500=0.01%
  cpu          : usr=32.59%, sys=58.54%, ctx=1586386,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total=18429759,0,0,0 short=0,0,0,0 dropped=0,0,0,0
     latency   : target=0, window=0, percentile=100.00%, depth=32
Run status group 0 (all jobs):
   READ: bw=2400MiB/s (2516MB/s), 2400MiB/s-2400MiB/s (2516MB/s-2516MB/s), io=141GiB (151GB), run=60001-60001msec
Disk stats (read/write):
  nvme0n1: ios=18398474/0, merge=0/0, ticks=1440569/0, in_queue=0, util=100.00%
</t>
  </si>
  <si>
    <t>test: (g=0): rw=randread, bs=(R) 8192B-8192B, (W) 8192B-8192B, (T) 8192B-8192B, ioengine=libaio, iodepth=32
fio-3.16
Starting 1 process
test: (groupid=0, jobs=1): err= 0: pid=1982: Fri Jul 15 16:16:32 2022
  read: IOPS=308k, BW=2407MiB/s (2524MB/s)(141GiB/60001msec)
    slat (nsec): min=1080, max=377450, avg=2013.43, stdev=1096.63
    clat (usec): min=10, max=588, avg=101.38, stdev=38.45
     lat (usec): min=15, max=591, avg=103.47, stdev=38.72
    clat percentiles (usec):
     |  1.00th=[   26],  5.00th=[   40], 10.00th=[   49], 20.00th=[   65],
     | 30.00th=[   79], 40.00th=[   90], 50.00th=[  102], 60.00th=[  115],
     | 70.00th=[  125], 80.00th=[  137], 90.00th=[  155], 95.00th=[  161],
     | 99.00th=[  176], 99.50th=[  194], 99.90th=[  221], 99.95th=[  229],
     | 99.99th=[  247]
   bw (  MiB/s): min= 2095, max= 2613, per=99.89%, avg=2404.16, stdev=75.96, samples=119
   iops        : min=268267, max=334548, avg=307732.95, stdev=9722.71, samples=119
  lat (usec)   : 20=0.18%, 50=10.42%, 100=38.07%, 250=51.32%, 500=0.01%
  lat (usec)   : 750=0.01%
  cpu          : usr=33.56%, sys=57.58%, ctx=1592925,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total=18484027,0,0,0 short=0,0,0,0 dropped=0,0,0,0
     latency   : target=0, window=0, percentile=100.00%, depth=32
Run status group 0 (all jobs):
   READ: bw=2407MiB/s (2524MB/s), 2407MiB/s-2407MiB/s (2524MB/s-2524MB/s), io=141GiB (151GB), run=60001-60001msec
Disk stats (read/write):
  nvme0n1: ios=18449471/0, merge=0/0, ticks=1452777/0, in_queue=0, util=100.00%</t>
  </si>
  <si>
    <t xml:space="preserve">test: (g=0): rw=randread, bs=(R) 8192B-8192B, (W) 8192B-8192B, (T) 8192B-8192B, ioengine=libaio, iodepth=32
fio-3.16
Starting 1 process
test: (groupid=0, jobs=1): err= 0: pid=2010: Fri Jul 15 16:17:42 2022
  read: IOPS=309k, BW=2414MiB/s (2532MB/s)(141GiB/60001msec)
    slat (nsec): min=1090, max=41380, avg=2001.04, stdev=1086.46
    clat (usec): min=9, max=392, avg=101.06, stdev=38.31
     lat (usec): min=15, max=395, avg=103.15, stdev=38.56
    clat percentiles (usec):
     |  1.00th=[   26],  5.00th=[   39], 10.00th=[   49], 20.00th=[   65],
     | 30.00th=[   78], 40.00th=[   90], 50.00th=[  101], 60.00th=[  114],
     | 70.00th=[  125], 80.00th=[  137], 90.00th=[  155], 95.00th=[  159],
     | 99.00th=[  176], 99.50th=[  194], 99.90th=[  221], 99.95th=[  229],
     | 99.99th=[  247]
   bw (  MiB/s): min= 2132, max= 2610, per=99.94%, avg=2413.05, stdev=84.72, samples=119
   iops        : min=272922, max=334138, avg=308870.02, stdev=10844.55, samples=119
  lat (usec)   : 10=0.01%, 20=0.18%, 50=10.48%, 100=38.34%, 250=50.99%
  lat (usec)   : 500=0.01%
  cpu          : usr=32.74%, sys=58.22%, ctx=1628821,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total=18542757,0,0,0 short=0,0,0,0 dropped=0,0,0,0
     latency   : target=0, window=0, percentile=100.00%, depth=32
Run status group 0 (all jobs):
   READ: bw=2414MiB/s (2532MB/s), 2414MiB/s-2414MiB/s (2532MB/s-2532MB/s), io=141GiB (152GB), run=60001-60001msec
Disk stats (read/write):
  nvme0n1: ios=18511173/0, merge=0/0, ticks=1465420/0, in_queue=0, util=100.00%
</t>
  </si>
  <si>
    <t xml:space="preserve">test: (g=0): rw=randread, bs=(R) 8192B-8192B, (W) 8192B-8192B, (T) 8192B-8192B, ioengine=libaio, iodepth=32
fio-3.16
Starting 1 process
test: (groupid=0, jobs=1): err= 0: pid=2049: Fri Jul 15 16:18:53 2022
  read: IOPS=306k, BW=2391MiB/s (2507MB/s)(140GiB/60001msec)
    slat (nsec): min=1130, max=42460, avg=2093.14, stdev=1118.71
    clat (usec): min=10, max=378, avg=101.97, stdev=37.76
     lat (usec): min=16, max=380, avg=104.15, stdev=38.01
    clat percentiles (usec):
     |  1.00th=[   27],  5.00th=[   40], 10.00th=[   50], 20.00th=[   67],
     | 30.00th=[   80], 40.00th=[   91], 50.00th=[  103], 60.00th=[  116],
     | 70.00th=[  128], 80.00th=[  139], 90.00th=[  151], 95.00th=[  159],
     | 99.00th=[  176], 99.50th=[  194], 99.90th=[  219], 99.95th=[  227],
     | 99.99th=[  247]
   bw (  MiB/s): min= 2160, max= 2606, per=99.92%, avg=2388.79, stdev=76.72, samples=119
   iops        : min=276520, max=333600, avg=305765.12, stdev=9820.46, samples=119
  lat (usec)   : 20=0.16%, 50=9.88%, 100=37.80%, 250=52.15%, 500=0.01%
  cpu          : usr=33.00%, sys=60.48%, ctx=1146354,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total=18361014,0,0,0 short=0,0,0,0 dropped=0,0,0,0
     latency   : target=0, window=0, percentile=100.00%, depth=32
Run status group 0 (all jobs):
   READ: bw=2391MiB/s (2507MB/s), 2391MiB/s-2391MiB/s (2507MB/s-2507MB/s), io=140GiB (150GB), run=60001-60001msec
Disk stats (read/write):
  nvme0n1: ios=18327883/0, merge=0/0, ticks=1397767/0, in_queue=0, util=100.00%
</t>
  </si>
  <si>
    <t>test: (g=0): rw=randread, bs=(R) 8192B-8192B, (W) 8192B-8192B, (T) 8192B-8192B, ioengine=libaio, iodepth=32
fio-3.16
Starting 1 process
test: (groupid=0, jobs=1): err= 0: pid=2077: Fri Jul 15 16:20:03 2022
  read: IOPS=309k, BW=2411MiB/s (2528MB/s)(141GiB/60001msec)
    slat (nsec): min=1090, max=47890, avg=1994.75, stdev=1089.48
    clat (usec): min=8, max=368, avg=101.24, stdev=38.30
     lat (usec): min=15, max=371, avg=103.31, stdev=38.56
    clat percentiles (usec):
     |  1.00th=[   26],  5.00th=[   40], 10.00th=[   49], 20.00th=[   65],
     | 30.00th=[   79], 40.00th=[   90], 50.00th=[  102], 60.00th=[  115],
     | 70.00th=[  125], 80.00th=[  137], 90.00th=[  153], 95.00th=[  159],
     | 99.00th=[  176], 99.50th=[  194], 99.90th=[  221], 99.95th=[  227],
     | 99.99th=[  247]
   bw (  MiB/s): min= 2141, max= 2542, per=99.98%, avg=2410.27, stdev=60.53, samples=119
   iops        : min=274058, max=325416, avg=308514.12, stdev=7748.09, samples=119
  lat (usec)   : 10=0.01%, 20=0.18%, 50=10.46%, 100=38.00%, 250=51.34%
  lat (usec)   : 500=0.01%
  cpu          : usr=32.20%, sys=58.37%, ctx=1713542,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total=18514329,0,0,0 short=0,0,0,0 dropped=0,0,0,0
     latency   : target=0, window=0, percentile=100.00%, depth=32
Run status group 0 (all jobs):
   READ: bw=2411MiB/s (2528MB/s), 2411MiB/s-2411MiB/s (2528MB/s-2528MB/s), io=141GiB (152GB), run=60001-60001msec
Disk stats (read/write):
  nvme0n1: ios=18481053/0, merge=0/0, ticks=1461809/0, in_queue=0, util=100.00%</t>
  </si>
  <si>
    <t xml:space="preserve">test: (g=0): rw=randread, bs=(R) 8192B-8192B, (W) 8192B-8192B, (T) 8192B-8192B, ioengine=libaio, iodepth=32
fio-3.16
Starting 1 process
test: (groupid=0, jobs=1): err= 0: pid=2121: Fri Jul 15 16:22:42 2022
  read: IOPS=306k, BW=2389MiB/s (2505MB/s)(140GiB/60001msec)
    slat (nsec): min=1070, max=46010, avg=2000.14, stdev=1097.70
    clat (usec): min=8, max=361, avg=102.15, stdev=37.97
     lat (usec): min=16, max=364, avg=104.22, stdev=38.26
    clat percentiles (usec):
     |  1.00th=[   27],  5.00th=[   40], 10.00th=[   50], 20.00th=[   66],
     | 30.00th=[   80], 40.00th=[   92], 50.00th=[  103], 60.00th=[  116],
     | 70.00th=[  126], 80.00th=[  139], 90.00th=[  155], 95.00th=[  159],
     | 99.00th=[  172], 99.50th=[  180], 99.90th=[  215], 99.95th=[  221],
     | 99.99th=[  237]
   bw (  MiB/s): min= 2115, max= 2535, per=99.95%, avg=2388.17, stdev=60.38, samples=119
   iops        : min=270742, max=324542, avg=305686.33, stdev=7728.14, samples=119
  lat (usec)   : 10=0.01%, 20=0.13%, 50=10.09%, 100=37.22%, 250=52.55%
  lat (usec)   : 500=0.01%
  cpu          : usr=31.44%, sys=59.15%, ctx=1754976,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total=18351134,0,0,0 short=0,0,0,0 dropped=0,0,0,0
     latency   : target=0, window=0, percentile=100.00%, depth=32
Run status group 0 (all jobs):
   READ: bw=2389MiB/s (2505MB/s), 2389MiB/s-2389MiB/s (2505MB/s-2505MB/s), io=140GiB (150GB), run=60001-60001msec
Disk stats (read/write):
  nvme1n1: ios=18316615/0, merge=0/0, ticks=1439720/0, in_queue=0, util=100.00%
</t>
  </si>
  <si>
    <t xml:space="preserve">test: (g=0): rw=randread, bs=(R) 8192B-8192B, (W) 8192B-8192B, (T) 8192B-8192B, ioengine=libaio, iodepth=32
fio-3.16
Starting 1 process
test: (groupid=0, jobs=1): err= 0: pid=2150: Fri Jul 15 16:23:53 2022
  read: IOPS=304k, BW=2378MiB/s (2493MB/s)(139GiB/60001msec)
    slat (nsec): min=1090, max=41490, avg=2029.39, stdev=1112.42
    clat (usec): min=10, max=341, avg=102.62, stdev=38.11
     lat (usec): min=16, max=342, avg=104.73, stdev=38.41
    clat percentiles (usec):
     |  1.00th=[   27],  5.00th=[   40], 10.00th=[   50], 20.00th=[   67],
     | 30.00th=[   80], 40.00th=[   92], 50.00th=[  104], 60.00th=[  117],
     | 70.00th=[  127], 80.00th=[  139], 90.00th=[  155], 95.00th=[  161],
     | 99.00th=[  172], 99.50th=[  180], 99.90th=[  215], 99.95th=[  223],
     | 99.99th=[  237]
   bw (  MiB/s): min= 2185, max= 2479, per=99.95%, avg=2376.52, stdev=45.00, samples=119
   iops        : min=279762, max=317312, avg=304195.09, stdev=5760.26, samples=119
  lat (usec)   : 20=0.13%, 50=9.95%, 100=36.90%, 250=53.01%, 500=0.01%
  cpu          : usr=32.72%, sys=58.34%, ctx=1669759,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total=18261737,0,0,0 short=0,0,0,0 dropped=0,0,0,0
     latency   : target=0, window=0, percentile=100.00%, depth=32
Run status group 0 (all jobs):
   READ: bw=2378MiB/s (2493MB/s), 2378MiB/s-2378MiB/s (2493MB/s-2493MB/s), io=139GiB (150GB), run=60001-60001msec
Disk stats (read/write):
  nvme1n1: ios=18227883/0, merge=0/0, ticks=1418973/0, in_queue=0, util=100.00%
</t>
  </si>
  <si>
    <t>test: (g=0): rw=randread, bs=(R) 8192B-8192B, (W) 8192B-8192B, (T) 8192B-8192B, ioengine=libaio, iodepth=32
fio-3.16
Starting 1 process
test: (groupid=0, jobs=1): err= 0: pid=2195: Fri Jul 15 16:25:03 2022
  read: IOPS=308k, BW=2404MiB/s (2520MB/s)(141GiB/60001msec)
    slat (nsec): min=1080, max=42230, avg=1992.72, stdev=1082.83
    clat (usec): min=7, max=354, avg=101.54, stdev=37.96
     lat (usec): min=16, max=358, avg=103.61, stdev=38.23
    clat percentiles (usec):
     |  1.00th=[   27],  5.00th=[   40], 10.00th=[   50], 20.00th=[   65],
     | 30.00th=[   79], 40.00th=[   91], 50.00th=[  102], 60.00th=[  115],
     | 70.00th=[  126], 80.00th=[  139], 90.00th=[  155], 95.00th=[  159],
     | 99.00th=[  172], 99.50th=[  180], 99.90th=[  215], 99.95th=[  223],
     | 99.99th=[  237]
   bw (  MiB/s): min= 2143, max= 2604, per=99.92%, avg=2401.79, stdev=61.17, samples=119
   iops        : min=274310, max=333326, avg=307428.98, stdev=7829.66, samples=119
  lat (usec)   : 10=0.01%, 20=0.13%, 50=10.27%, 100=37.89%, 250=51.71%
  lat (usec)   : 500=0.01%
  cpu          : usr=32.69%, sys=57.88%, ctx=1759131,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total=18460386,0,0,0 short=0,0,0,0 dropped=0,0,0,0
     latency   : target=0, window=0, percentile=100.00%, depth=32
Run status group 0 (all jobs):
   READ: bw=2404MiB/s (2520MB/s), 2404MiB/s-2404MiB/s (2520MB/s-2520MB/s), io=141GiB (151GB), run=60001-60001msec
Disk stats (read/write):
  nvme1n1: ios=18426643/0, merge=0/0, ticks=1463702/0, in_queue=0, util=100.00%</t>
  </si>
  <si>
    <t xml:space="preserve">test: (g=0): rw=randread, bs=(R) 8192B-8192B, (W) 8192B-8192B, (T) 8192B-8192B, ioengine=libaio, iodepth=32
fio-3.16
Starting 1 process
test: (groupid=0, jobs=1): err= 0: pid=2223: Fri Jul 15 16:26:13 2022
  read: IOPS=306k, BW=2388MiB/s (2504MB/s)(140GiB/60001msec)
    slat (nsec): min=1090, max=43970, avg=2016.76, stdev=1102.89
    clat (usec): min=8, max=391, avg=102.21, stdev=37.96
     lat (usec): min=16, max=392, avg=104.31, stdev=38.25
    clat percentiles (usec):
     |  1.00th=[   27],  5.00th=[   40], 10.00th=[   50], 20.00th=[   66],
     | 30.00th=[   80], 40.00th=[   92], 50.00th=[  103], 60.00th=[  116],
     | 70.00th=[  126], 80.00th=[  139], 90.00th=[  155], 95.00th=[  159],
     | 99.00th=[  172], 99.50th=[  180], 99.90th=[  215], 99.95th=[  223],
     | 99.99th=[  237]
   bw (  MiB/s): min= 2112, max= 2603, per=99.97%, avg=2386.89, stdev=59.55, samples=119
   iops        : min=270388, max=333194, avg=305521.55, stdev=7622.17, samples=119
  lat (usec)   : 10=0.01%, 20=0.13%, 50=10.06%, 100=37.14%, 250=52.66%
  lat (usec)   : 500=0.01%
  cpu          : usr=32.45%, sys=58.26%, ctx=1742948,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total=18336860,0,0,0 short=0,0,0,0 dropped=0,0,0,0
     latency   : target=0, window=0, percentile=100.00%, depth=32
Run status group 0 (all jobs):
   READ: bw=2388MiB/s (2504MB/s), 2388MiB/s-2388MiB/s (2504MB/s-2504MB/s), io=140GiB (150GB), run=60001-60001msec
Disk stats (read/write):
  nvme1n1: ios=18304510/0, merge=0/0, ticks=1435769/0, in_queue=0, util=100.00%
</t>
  </si>
  <si>
    <t>test: (g=0): rw=randread, bs=(R) 8192B-8192B, (W) 8192B-8192B, (T) 8192B-8192B, ioengine=libaio, iodepth=32
fio-3.16
Starting 1 process
test: (groupid=0, jobs=1): err= 0: pid=2253: Fri Jul 15 16:27:24 2022
  read: IOPS=310k, BW=2420MiB/s (2538MB/s)(142GiB/60001msec)
    slat (nsec): min=1090, max=43580, avg=1974.77, stdev=1066.36
    clat (usec): min=6, max=334, avg=100.85, stdev=37.68
     lat (usec): min=16, max=338, avg=102.90, stdev=37.93
    clat percentiles (usec):
     |  1.00th=[   27],  5.00th=[   40], 10.00th=[   49], 20.00th=[   65],
     | 30.00th=[   78], 40.00th=[   90], 50.00th=[  101], 60.00th=[  114],
     | 70.00th=[  125], 80.00th=[  137], 90.00th=[  153], 95.00th=[  159],
     | 99.00th=[  172], 99.50th=[  178], 99.90th=[  212], 99.95th=[  221],
     | 99.99th=[  235]
   bw (  MiB/s): min= 2161, max= 2610, per=99.96%, avg=2419.44, stdev=82.17, samples=119
   iops        : min=276660, max=334108, avg=309688.71, stdev=10517.66, samples=119
  lat (usec)   : 10=0.01%, 20=0.14%, 50=10.41%, 100=38.32%, 250=51.13%
  lat (usec)   : 500=0.01%
  cpu          : usr=32.29%, sys=57.85%, ctx=1845482,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total=18588690,0,0,0 short=0,0,0,0 dropped=0,0,0,0
     latency   : target=0, window=0, percentile=100.00%, depth=32
Run status group 0 (all jobs):
   READ: bw=2420MiB/s (2538MB/s), 2420MiB/s-2420MiB/s (2538MB/s-2538MB/s), io=142GiB (152GB), run=60001-60001msec
Disk stats (read/write):
  nvme1n1: ios=18555739/0, merge=0/0, ticks=1489204/0, in_queue=0, util=100.00%</t>
  </si>
  <si>
    <t xml:space="preserve">test: (g=0): rw=randread, bs=(R) 8192B-8192B, (W) 8192B-8192B, (T) 8192B-8192B, ioengine=libaio, iodepth=32
fio-3.16
Starting 1 process
test: (groupid=0, jobs=1): err= 0: pid=2281: Fri Jul 15 16:28:34 2022
  read: IOPS=306k, BW=2389MiB/s (2505MB/s)(140GiB/60001msec)
    slat (nsec): min=1090, max=48870, avg=2012.54, stdev=1104.53
    clat (usec): min=9, max=346, avg=102.14, stdev=38.05
     lat (usec): min=15, max=348, avg=104.23, stdev=38.34
    clat percentiles (usec):
     |  1.00th=[   27],  5.00th=[   40], 10.00th=[   50], 20.00th=[   66],
     | 30.00th=[   80], 40.00th=[   91], 50.00th=[  103], 60.00th=[  116],
     | 70.00th=[  126], 80.00th=[  139], 90.00th=[  155], 95.00th=[  159],
     | 99.00th=[  172], 99.50th=[  180], 99.90th=[  215], 99.95th=[  223],
     | 99.99th=[  237]
   bw (  MiB/s): min= 2165, max= 2542, per=99.90%, avg=2386.95, stdev=51.41, samples=119
   iops        : min=277192, max=325452, avg=305529.82, stdev=6580.13, samples=119
  lat (usec)   : 10=0.01%, 20=0.13%, 50=10.08%, 100=37.42%, 250=52.37%
  lat (usec)   : 500=0.01%
  cpu          : usr=31.85%, sys=58.77%, ctx=1760212,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total=18350987,0,0,0 short=0,0,0,0 dropped=0,0,0,0
     latency   : target=0, window=0, percentile=100.00%, depth=32
Run status group 0 (all jobs):
   READ: bw=2389MiB/s (2505MB/s), 2389MiB/s-2389MiB/s (2505MB/s-2505MB/s), io=140GiB (150GB), run=60001-60001msec
Disk stats (read/write):
  nvme1n1: ios=18316519/0, merge=0/0, ticks=1441375/0, in_queue=0, util=100.00%
</t>
  </si>
  <si>
    <t xml:space="preserve">test: (g=0): rw=randread, bs=(R) 8192B-8192B, (W) 8192B-8192B, (T) 8192B-8192B, ioengine=libaio, iodepth=32
fio-3.16
Starting 1 process
test: (groupid=0, jobs=1): err= 0: pid=2310: Fri Jul 15 16:29:45 2022
  read: IOPS=306k, BW=2392MiB/s (2509MB/s)(140GiB/60001msec)
    slat (nsec): min=1070, max=44500, avg=1996.29, stdev=1091.78
    clat (usec): min=10, max=369, avg=102.02, stdev=37.88
     lat (usec): min=16, max=372, avg=104.10, stdev=38.16
    clat percentiles (usec):
     |  1.00th=[   27],  5.00th=[   40], 10.00th=[   50], 20.00th=[   66],
     | 30.00th=[   80], 40.00th=[   91], 50.00th=[  103], 60.00th=[  116],
     | 70.00th=[  126], 80.00th=[  139], 90.00th=[  155], 95.00th=[  159],
     | 99.00th=[  172], 99.50th=[  180], 99.90th=[  215], 99.95th=[  221],
     | 99.99th=[  237]
   bw (  MiB/s): min= 2190, max= 2578, per=99.97%, avg=2391.70, stdev=51.22, samples=119
   iops        : min=280358, max=329986, avg=306137.81, stdev=6555.56, samples=119
  lat (usec)   : 20=0.13%, 50=10.09%, 100=37.30%, 250=52.47%, 500=0.01%
  cpu          : usr=32.38%, sys=58.10%, ctx=1777751,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total=18373505,0,0,0 short=0,0,0,0 dropped=0,0,0,0
     latency   : target=0, window=0, percentile=100.00%, depth=32
Run status group 0 (all jobs):
   READ: bw=2392MiB/s (2509MB/s), 2392MiB/s-2392MiB/s (2509MB/s-2509MB/s), io=140GiB (151GB), run=60001-60001msec
Disk stats (read/write):
  nvme1n1: ios=18340762/0, merge=0/0, ticks=1444881/0, in_queue=0, util=100.00%
</t>
  </si>
  <si>
    <t xml:space="preserve">test: (g=0): rw=randread, bs=(R) 8192B-8192B, (W) 8192B-8192B, (T) 8192B-8192B, ioengine=libaio, iodepth=32
fio-3.16
Starting 1 process
test: (groupid=0, jobs=1): err= 0: pid=2338: Fri Jul 15 16:30:55 2022
  read: IOPS=310k, BW=2423MiB/s (2541MB/s)(142GiB/60001msec)
    slat (nsec): min=1070, max=40860, avg=1978.52, stdev=1067.95
    clat (usec): min=9, max=517, avg=100.73, stdev=37.94
     lat (usec): min=15, max=519, avg=102.78, stdev=38.19
    clat percentiles (usec):
     |  1.00th=[   27],  5.00th=[   39], 10.00th=[   49], 20.00th=[   64],
     | 30.00th=[   78], 40.00th=[   90], 50.00th=[  101], 60.00th=[  114],
     | 70.00th=[  125], 80.00th=[  137], 90.00th=[  153], 95.00th=[  159],
     | 99.00th=[  172], 99.50th=[  178], 99.90th=[  212], 99.95th=[  221],
     | 99.99th=[  235]
   bw (  MiB/s): min= 2115, max= 2585, per=99.95%, avg=2421.83, stdev=67.29, samples=119
   iops        : min=270764, max=330986, avg=309993.78, stdev=8612.55, samples=119
  lat (usec)   : 10=0.01%, 20=0.16%, 50=10.67%, 100=38.22%, 250=50.96%
  lat (usec)   : 500=0.01%, 750=0.01%
  cpu          : usr=32.22%, sys=58.27%, ctx=1783342,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total=18609044,0,0,0 short=0,0,0,0 dropped=0,0,0,0
     latency   : target=0, window=0, percentile=100.00%, depth=32
Run status group 0 (all jobs):
   READ: bw=2423MiB/s (2541MB/s), 2423MiB/s-2423MiB/s (2541MB/s-2541MB/s), io=142GiB (152GB), run=60001-60001msec
Disk stats (read/write):
  nvme1n1: ios=18575015/0, merge=0/0, ticks=1483928/0, in_queue=0, util=100.00%
</t>
  </si>
  <si>
    <t xml:space="preserve">test: (g=0): rw=randread, bs=(R) 8192B-8192B, (W) 8192B-8192B, (T) 8192B-8192B, ioengine=libaio, iodepth=32
fio-3.16
Starting 1 process
test: (groupid=0, jobs=1): err= 0: pid=2366: Fri Jul 15 16:32:06 2022
  read: IOPS=306k, BW=2390MiB/s (2506MB/s)(140GiB/60001msec)
    slat (nsec): min=1080, max=41000, avg=2004.45, stdev=1103.94
    clat (usec): min=7, max=328, avg=102.10, stdev=38.15
     lat (usec): min=16, max=331, avg=104.18, stdev=38.44
    clat percentiles (usec):
     |  1.00th=[   27],  5.00th=[   40], 10.00th=[   50], 20.00th=[   65],
     | 30.00th=[   79], 40.00th=[   91], 50.00th=[  103], 60.00th=[  116],
     | 70.00th=[  127], 80.00th=[  139], 90.00th=[  155], 95.00th=[  159],
     | 99.00th=[  172], 99.50th=[  180], 99.90th=[  215], 99.95th=[  221],
     | 99.99th=[  237]
   bw (  MiB/s): min= 2163, max= 2609, per=99.95%, avg=2389.06, stdev=60.10, samples=119
   iops        : min=276990, max=333954, avg=305799.19, stdev=7692.55, samples=119
  lat (usec)   : 10=0.01%, 20=0.15%, 50=10.31%, 100=36.98%, 250=52.56%
  lat (usec)   : 500=0.01%
  cpu          : usr=32.32%, sys=58.31%, ctx=1763690,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total=18357937,0,0,0 short=0,0,0,0 dropped=0,0,0,0
     latency   : target=0, window=0, percentile=100.00%, depth=32
Run status group 0 (all jobs):
   READ: bw=2390MiB/s (2506MB/s), 2390MiB/s-2390MiB/s (2506MB/s-2506MB/s), io=140GiB (150GB), run=60001-60001msec
Disk stats (read/write):
  nvme1n1: ios=18323253/0, merge=0/0, ticks=1432612/0, in_queue=0, util=100.00%
</t>
  </si>
  <si>
    <t>test: (g=0): rw=randread, bs=(R) 8192B-8192B, (W) 8192B-8192B, (T) 8192B-8192B, ioengine=libaio, iodepth=32
fio-3.16
Starting 1 process
test: (groupid=0, jobs=1): err= 0: pid=2394: Fri Jul 15 16:33:16 2022
  read: IOPS=306k, BW=2392MiB/s (2509MB/s)(140GiB/60001msec)
    slat (nsec): min=1080, max=41890, avg=2011.89, stdev=1100.98
    clat (usec): min=9, max=387, avg=102.01, stdev=38.13
     lat (usec): min=16, max=388, avg=104.10, stdev=38.42
    clat percentiles (usec):
     |  1.00th=[   27],  5.00th=[   40], 10.00th=[   49], 20.00th=[   65],
     | 30.00th=[   79], 40.00th=[   91], 50.00th=[  103], 60.00th=[  116],
     | 70.00th=[  126], 80.00th=[  139], 90.00th=[  155], 95.00th=[  159],
     | 99.00th=[  172], 99.50th=[  180], 99.90th=[  215], 99.95th=[  221],
     | 99.99th=[  237]
   bw (  MiB/s): min= 2178, max= 2608, per=99.97%, avg=2391.47, stdev=70.85, samples=119
   iops        : min=278794, max=333948, avg=306107.66, stdev=9069.39, samples=119
  lat (usec)   : 10=0.01%, 20=0.15%, 50=10.33%, 100=37.03%, 250=52.49%
  lat (usec)   : 500=0.01%
  cpu          : usr=32.43%, sys=58.33%, ctx=1744894,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total=18373136,0,0,0 short=0,0,0,0 dropped=0,0,0,0
     latency   : target=0, window=0, percentile=100.00%, depth=32
Run status group 0 (all jobs):
   READ: bw=2392MiB/s (2509MB/s), 2392MiB/s-2392MiB/s (2509MB/s-2509MB/s), io=140GiB (151GB), run=60001-60001msec
Disk stats (read/write):
  nvme1n1: ios=18338168/0, merge=0/0, ticks=1434321/0, in_queue=0, util=100.00%</t>
  </si>
  <si>
    <t xml:space="preserve">test: (g=0): rw=randread, bs=(R) 8192B-8192B, (W) 8192B-8192B, (T) 8192B-8192B, ioengine=libaio, iodepth=32
fio-3.16
Starting 1 process
test: (groupid=0, jobs=1): err= 0: pid=2422: Fri Jul 15 16:34:49 2022
  read: IOPS=336k, BW=2624MiB/s (2752MB/s)(154GiB/60001msec)
    slat (nsec): min=1130, max=41900, avg=2007.99, stdev=995.98
    clat (usec): min=6, max=7433, avg=92.78, stdev=52.25
     lat (usec): min=14, max=7474, avg=94.86, stdev=52.33
    clat percentiles (usec):
     |  1.00th=[   31],  5.00th=[   53], 10.00th=[   63], 20.00th=[   72],
     | 30.00th=[   78], 40.00th=[   82], 50.00th=[   85], 60.00th=[   89],
     | 70.00th=[   93], 80.00th=[  100], 90.00th=[  128], 95.00th=[  147],
     | 99.00th=[  416], 99.50th=[  506], 99.90th=[  570], 99.95th=[  586],
     | 99.99th=[  619]
   bw (  MiB/s): min= 2486, max= 2779, per=99.90%, avg=2621.60, stdev=69.69, samples=119
   iops        : min=318226, max=355782, avg=335564.95, stdev=8920.16, samples=119
  lat (usec)   : 10=0.01%, 20=0.26%, 50=3.82%, 100=75.60%, 250=19.00%
  lat (usec)   : 500=0.77%, 750=0.55%, 1000=0.01%
  lat (msec)   : 10=0.01%
  cpu          : usr=34.28%, sys=60.81%, ctx=171666,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total=20154145,0,0,0 short=0,0,0,0 dropped=0,0,0,0
     latency   : target=0, window=0, percentile=100.00%, depth=32
Run status group 0 (all jobs):
   READ: bw=2624MiB/s (2752MB/s), 2624MiB/s-2624MiB/s (2752MB/s-2752MB/s), io=154GiB (165GB), run=60001-60001msec
Disk stats (read/write):
  nvme2n1: ios=20115457/0, merge=0/0, ticks=951888/0, in_queue=128, util=100.00%
</t>
  </si>
  <si>
    <t xml:space="preserve">test: (g=0): rw=randread, bs=(R) 8192B-8192B, (W) 8192B-8192B, (T) 8192B-8192B, ioengine=libaio, iodepth=32
fio-3.16
Starting 1 process
test: (groupid=0, jobs=1): err= 0: pid=2450: Fri Jul 15 16:36:00 2022
  read: IOPS=342k, BW=2673MiB/s (2803MB/s)(157GiB/60001msec)
    slat (nsec): min=1080, max=46240, avg=1966.38, stdev=1004.77
    clat (usec): min=7, max=7258, avg=91.10, stdev=53.65
     lat (usec): min=14, max=7265, avg=93.15, stdev=53.77
    clat percentiles (usec):
     |  1.00th=[   29],  5.00th=[   46], 10.00th=[   56], 20.00th=[   67],
     | 30.00th=[   74], 40.00th=[   79], 50.00th=[   84], 60.00th=[   88],
     | 70.00th=[   93], 80.00th=[  102], 90.00th=[  128], 95.00th=[  155],
     | 99.00th=[  404], 99.50th=[  506], 99.90th=[  578], 99.95th=[  586],
     | 99.99th=[  619]
   bw (  MiB/s): min= 2477, max= 2838, per=99.94%, avg=2671.06, stdev=74.25, samples=119
   iops        : min=317139, max=363308, avg=341895.50, stdev=9504.07, samples=119
  lat (usec)   : 10=0.01%, 20=0.28%, 50=6.45%, 100=71.50%, 250=20.47%
  lat (usec)   : 500=0.75%, 750=0.55%, 1000=0.01%
  lat (msec)   : 10=0.01%
  cpu          : usr=34.80%, sys=60.05%, ctx=222516,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total=20527293,0,0,0 short=0,0,0,0 dropped=0,0,0,0
     latency   : target=0, window=0, percentile=100.00%, depth=32
Run status group 0 (all jobs):
   READ: bw=2673MiB/s (2803MB/s), 2673MiB/s-2673MiB/s (2803MB/s-2803MB/s), io=157GiB (168GB), run=60001-60001msec
Disk stats (read/write):
  nvme2n1: ios=20489987/0, merge=0/0, ticks=1094775/0, in_queue=128, util=100.00%
</t>
  </si>
  <si>
    <t xml:space="preserve">test: (g=0): rw=randread, bs=(R) 8192B-8192B, (W) 8192B-8192B, (T) 8192B-8192B, ioengine=libaio, iodepth=32
fio-3.16
Starting 1 process
test: (groupid=0, jobs=1): err= 0: pid=2481: Fri Jul 15 16:37:10 2022
  read: IOPS=336k, BW=2622MiB/s (2750MB/s)(154GiB/60001msec)
    slat (nsec): min=1110, max=341610, avg=2005.76, stdev=992.15
    clat (usec): min=8, max=7427, avg=92.85, stdev=53.06
     lat (usec): min=14, max=7433, avg=94.93, stdev=53.14
    clat percentiles (usec):
     |  1.00th=[   31],  5.00th=[   53], 10.00th=[   63], 20.00th=[   72],
     | 30.00th=[   78], 40.00th=[   82], 50.00th=[   85], 60.00th=[   89],
     | 70.00th=[   93], 80.00th=[  100], 90.00th=[  127], 95.00th=[  147],
     | 99.00th=[  437], 99.50th=[  506], 99.90th=[  570], 99.95th=[  586],
     | 99.99th=[  611]
   bw (  MiB/s): min= 2457, max= 2748, per=99.97%, avg=2621.51, stdev=70.94, samples=119
   iops        : min=314504, max=351764, avg=335553.09, stdev=9080.43, samples=119
  lat (usec)   : 10=0.01%, 20=0.27%, 50=3.87%, 100=75.83%, 250=18.65%
  lat (usec)   : 500=0.83%, 750=0.55%
  lat (msec)   : 10=0.01%
  cpu          : usr=34.82%, sys=60.04%, ctx=177742,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total=20139505,0,0,0 short=0,0,0,0 dropped=0,0,0,0
     latency   : target=0, window=0, percentile=100.00%, depth=32
Run status group 0 (all jobs):
   READ: bw=2622MiB/s (2750MB/s), 2622MiB/s-2622MiB/s (2750MB/s-2750MB/s), io=154GiB (165GB), run=60001-60001msec
Disk stats (read/write):
  nvme2n1: ios=20102527/0, merge=0/0, ticks=955154/0, in_queue=128, util=100.00%
</t>
  </si>
  <si>
    <t xml:space="preserve">test: (g=0): rw=randread, bs=(R) 8192B-8192B, (W) 8192B-8192B, (T) 8192B-8192B, ioengine=libaio, iodepth=32
fio-3.16
Starting 1 process
test: (groupid=0, jobs=1): err= 0: pid=2509: Fri Jul 15 16:38:20 2022
  read: IOPS=345k, BW=2693MiB/s (2824MB/s)(158GiB/60001msec)
    slat (nsec): min=1090, max=222290, avg=1944.75, stdev=976.05
    clat (usec): min=3, max=7690, avg=90.41, stdev=53.24
     lat (usec): min=14, max=7720, avg=92.43, stdev=53.33
    clat percentiles (usec):
     |  1.00th=[   29],  5.00th=[   47], 10.00th=[   57], 20.00th=[   68],
     | 30.00th=[   74], 40.00th=[   79], 50.00th=[   83], 60.00th=[   88],
     | 70.00th=[   93], 80.00th=[  100], 90.00th=[  124], 95.00th=[  155],
     | 99.00th=[  412], 99.50th=[  506], 99.90th=[  578], 99.95th=[  586],
     | 99.99th=[  619]
   bw (  MiB/s): min= 2515, max= 2853, per=99.98%, avg=2692.67, stdev=75.74, samples=119
   iops        : min=321962, max=365257, avg=344661.82, stdev=9695.28, samples=119
  lat (usec)   : 4=0.01%, 10=0.01%, 20=0.28%, 50=6.01%, 100=73.72%
  lat (usec)   : 250=18.69%, 500=0.74%, 750=0.56%, 1000=0.01%
  lat (msec)   : 10=0.01%
  cpu          : usr=35.20%, sys=59.59%, ctx=218346,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total=20684150,0,0,0 short=0,0,0,0 dropped=0,0,0,0
     latency   : target=0, window=0, percentile=100.00%, depth=32
Run status group 0 (all jobs):
   READ: bw=2693MiB/s (2824MB/s), 2693MiB/s-2693MiB/s (2824MB/s-2824MB/s), io=158GiB (169GB), run=60001-60001msec
Disk stats (read/write):
  nvme2n1: ios=20649896/0, merge=0/0, ticks=1088018/0, in_queue=128, util=100.00%
</t>
  </si>
  <si>
    <t>test: (g=0): rw=randread, bs=(R) 8192B-8192B, (W) 8192B-8192B, (T) 8192B-8192B, ioengine=libaio, iodepth=32
fio-3.16
Starting 1 process
test: (groupid=0, jobs=1): err= 0: pid=2537: Fri Jul 15 16:39:31 2022
  read: IOPS=341k, BW=2667MiB/s (2797MB/s)(156GiB/60001msec)
    slat (nsec): min=1070, max=410540, avg=1964.29, stdev=1006.64
    clat (usec): min=4, max=7716, avg=91.29, stdev=54.87
     lat (usec): min=14, max=7722, avg=93.33, stdev=54.99
    clat percentiles (usec):
     |  1.00th=[   29],  5.00th=[   46], 10.00th=[   56], 20.00th=[   67],
     | 30.00th=[   74], 40.00th=[   79], 50.00th=[   84], 60.00th=[   88],
     | 70.00th=[   93], 80.00th=[  102], 90.00th=[  128], 95.00th=[  155],
     | 99.00th=[  437], 99.50th=[  510], 99.90th=[  578], 99.95th=[  586],
     | 99.99th=[  619]
   bw (  MiB/s): min= 2421, max= 2893, per=99.96%, avg=2666.30, stdev=93.88, samples=119
   iops        : min=309940, max=370359, avg=341286.55, stdev=12016.16, samples=119
  lat (usec)   : 10=0.01%, 20=0.29%, 50=6.53%, 100=71.50%, 250=20.31%
  lat (usec)   : 500=0.78%, 750=0.59%, 1000=0.01%
  lat (msec)   : 10=0.01%
  cpu          : usr=34.39%, sys=60.18%, ctx=228938,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total=20486611,0,0,0 short=0,0,0,0 dropped=0,0,0,0
     latency   : target=0, window=0, percentile=100.00%, depth=32
Run status group 0 (all jobs):
   READ: bw=2667MiB/s (2797MB/s), 2667MiB/s-2667MiB/s (2797MB/s-2797MB/s), io=156GiB (168GB), run=60001-60001msec
Disk stats (read/write):
  nvme2n1: ios=20451496/0, merge=0/0, ticks=1099745/0, in_queue=128, util=100.00%</t>
  </si>
  <si>
    <t>test: (g=0): rw=randread, bs=(R) 8192B-8192B, (W) 8192B-8192B, (T) 8192B-8192B, ioengine=libaio, iodepth=32
fio-3.16
Starting 1 process
test: (groupid=0, jobs=1): err= 0: pid=2565: Fri Jul 15 16:40:41 2022
  read: IOPS=339k, BW=2646MiB/s (2775MB/s)(155GiB/60001msec)
    slat (nsec): min=1080, max=40630, avg=1992.44, stdev=1030.49
    clat (usec): min=6, max=7253, avg=92.01, stdev=53.59
     lat (usec): min=14, max=7278, avg=94.08, stdev=53.74
    clat percentiles (usec):
     |  1.00th=[   29],  5.00th=[   47], 10.00th=[   56], 20.00th=[   67],
     | 30.00th=[   74], 40.00th=[   79], 50.00th=[   84], 60.00th=[   89],
     | 70.00th=[   94], 80.00th=[  104], 90.00th=[  133], 95.00th=[  157],
     | 99.00th=[  392], 99.50th=[  506], 99.90th=[  578], 99.95th=[  586],
     | 99.99th=[  619]
   bw (  MiB/s): min= 2415, max= 2869, per=99.91%, avg=2643.66, stdev=92.78, samples=119
   iops        : min=309232, max=367282, avg=338388.96, stdev=11875.39, samples=119
  lat (usec)   : 10=0.01%, 20=0.28%, 50=6.32%, 100=70.44%, 250=21.69%
  lat (usec)   : 500=0.75%, 750=0.53%, 1000=0.01%
  lat (msec)   : 10=0.01%
  cpu          : usr=34.23%, sys=60.83%, ctx=214326,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total=20322897,0,0,0 short=0,0,0,0 dropped=0,0,0,0
     latency   : target=0, window=0, percentile=100.00%, depth=32
Run status group 0 (all jobs):
   READ: bw=2646MiB/s (2775MB/s), 2646MiB/s-2646MiB/s (2775MB/s-2775MB/s), io=155GiB (166GB), run=60001-60001msec
Disk stats (read/write):
  nvme2n1: ios=20281386/0, merge=0/0, ticks=1071208/0, in_queue=128, util=100.00%</t>
  </si>
  <si>
    <t xml:space="preserve">test: (g=0): rw=randread, bs=(R) 8192B-8192B, (W) 8192B-8192B, (T) 8192B-8192B, ioengine=libaio, iodepth=32
fio-3.16
Starting 1 process
test: (groupid=0, jobs=1): err= 0: pid=2593: Fri Jul 15 16:41:52 2022
  read: IOPS=333k, BW=2598MiB/s (2724MB/s)(152GiB/60001msec)
    slat (nsec): min=1140, max=51290, avg=2033.14, stdev=1010.92
    clat (usec): min=7, max=7414, avg=93.71, stdev=53.25
     lat (usec): min=14, max=7456, avg=95.82, stdev=53.34
    clat percentiles (usec):
     |  1.00th=[   31],  5.00th=[   53], 10.00th=[   63], 20.00th=[   73],
     | 30.00th=[   78], 40.00th=[   82], 50.00th=[   86], 60.00th=[   89],
     | 70.00th=[   94], 80.00th=[  102], 90.00th=[  133], 95.00th=[  149],
     | 99.00th=[  433], 99.50th=[  506], 99.90th=[  570], 99.95th=[  586],
     | 99.99th=[  619]
   bw (  MiB/s): min= 2362, max= 2750, per=99.91%, avg=2595.92, stdev=73.07, samples=119
   iops        : min=302414, max=352110, avg=332278.08, stdev=9352.31, samples=119
  lat (usec)   : 10=0.01%, 20=0.27%, 50=3.81%, 100=74.53%, 250=20.02%
  lat (usec)   : 500=0.81%, 750=0.56%, 1000=0.01%
  lat (msec)   : 10=0.01%
  cpu          : usr=34.69%, sys=60.30%, ctx=174731,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total=19954965,0,0,0 short=0,0,0,0 dropped=0,0,0,0
     latency   : target=0, window=0, percentile=100.00%, depth=32
Run status group 0 (all jobs):
   READ: bw=2598MiB/s (2724MB/s), 2598MiB/s-2598MiB/s (2724MB/s-2724MB/s), io=152GiB (163GB), run=60001-60001msec
Disk stats (read/write):
  nvme2n1: ios=19916676/0, merge=0/0, ticks=940817/0, in_queue=128, util=100.00%
</t>
  </si>
  <si>
    <t xml:space="preserve">test: (g=0): rw=randread, bs=(R) 8192B-8192B, (W) 8192B-8192B, (T) 8192B-8192B, ioengine=libaio, iodepth=32
fio-3.16
Starting 1 process
test: (groupid=0, jobs=1): err= 0: pid=2622: Fri Jul 15 16:43:02 2022
  read: IOPS=334k, BW=2610MiB/s (2736MB/s)(153GiB/60001msec)
    slat (nsec): min=1080, max=44580, avg=2012.22, stdev=1046.55
    clat (usec): min=7, max=7724, avg=93.31, stdev=55.19
     lat (usec): min=14, max=7729, avg=95.40, stdev=55.35
    clat percentiles (usec):
     |  1.00th=[   29],  5.00th=[   47], 10.00th=[   57], 20.00th=[   68],
     | 30.00th=[   75], 40.00th=[   80], 50.00th=[   84], 60.00th=[   89],
     | 70.00th=[   95], 80.00th=[  106], 90.00th=[  139], 95.00th=[  157],
     | 99.00th=[  424], 99.50th=[  510], 99.90th=[  578], 99.95th=[  586],
     | 99.99th=[  619]
   bw (  MiB/s): min= 2422, max= 2850, per=99.92%, avg=2607.46, stdev=79.32, samples=119
   iops        : min=310066, max=364804, avg=333755.30, stdev=10153.36, samples=119
  lat (usec)   : 10=0.01%, 20=0.28%, 50=6.05%, 100=69.64%, 250=22.66%
  lat (usec)   : 500=0.80%, 750=0.57%
  lat (msec)   : 10=0.01%
  cpu          : usr=34.44%, sys=60.43%, ctx=210690,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total=20041481,0,0,0 short=0,0,0,0 dropped=0,0,0,0
     latency   : target=0, window=0, percentile=100.00%, depth=32
Run status group 0 (all jobs):
   READ: bw=2610MiB/s (2736MB/s), 2610MiB/s-2610MiB/s (2736MB/s-2736MB/s), io=153GiB (164GB), run=60001-60001msec
Disk stats (read/write):
  nvme2n1: ios=20002150/0, merge=0/0, ticks=1047268/0, in_queue=128, util=100.00%
</t>
  </si>
  <si>
    <t xml:space="preserve">test: (g=0): rw=randread, bs=(R) 8192B-8192B, (W) 8192B-8192B, (T) 8192B-8192B, ioengine=libaio, iodepth=32
fio-3.16
Starting 1 process
test: (groupid=0, jobs=1): err= 0: pid=2650: Fri Jul 15 16:44:13 2022
  read: IOPS=340k, BW=2655MiB/s (2783MB/s)(156GiB/60001msec)
    slat (nsec): min=1070, max=42610, avg=1975.69, stdev=1015.49
    clat (usec): min=8, max=7718, avg=91.73, stdev=53.87
     lat (usec): min=14, max=7723, avg=93.78, stdev=54.00
    clat percentiles (usec):
     |  1.00th=[   29],  5.00th=[   47], 10.00th=[   57], 20.00th=[   67],
     | 30.00th=[   74], 40.00th=[   79], 50.00th=[   84], 60.00th=[   88],
     | 70.00th=[   94], 80.00th=[  103], 90.00th=[  130], 95.00th=[  157],
     | 99.00th=[  404], 99.50th=[  506], 99.90th=[  578], 99.95th=[  594],
     | 99.99th=[  619]
   bw (  MiB/s): min= 2455, max= 2814, per=99.94%, avg=2652.83, stdev=82.77, samples=119
   iops        : min=314312, max=360264, avg=339562.59, stdev=10594.46, samples=119
  lat (usec)   : 10=0.01%, 20=0.28%, 50=6.25%, 100=71.17%, 250=21.01%
  lat (usec)   : 500=0.73%, 750=0.56%, 1000=0.01%
  lat (msec)   : 10=0.01%
  cpu          : usr=34.34%, sys=60.61%, ctx=212404,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total=20387245,0,0,0 short=0,0,0,0 dropped=0,0,0,0
     latency   : target=0, window=0, percentile=100.00%, depth=32
Run status group 0 (all jobs):
   READ: bw=2655MiB/s (2783MB/s), 2655MiB/s-2655MiB/s (2783MB/s-2783MB/s), io=156GiB (167GB), run=60001-60001msec
Disk stats (read/write):
  nvme2n1: ios=20352081/0, merge=0/0, ticks=1073526/0, in_queue=128, util=100.00%
</t>
  </si>
  <si>
    <t xml:space="preserve">test: (g=0): rw=randread, bs=(R) 8192B-8192B, (W) 8192B-8192B, (T) 8192B-8192B, ioengine=libaio, iodepth=32
fio-3.16
Starting 1 process
test: (groupid=0, jobs=1): err= 0: pid=2678: Fri Jul 15 16:45:23 2022
  read: IOPS=338k, BW=2642MiB/s (2770MB/s)(155GiB/60001msec)
    slat (nsec): min=1100, max=49940, avg=1988.73, stdev=1018.68
    clat (usec): min=4, max=7796, avg=92.18, stdev=54.26
     lat (usec): min=14, max=7840, avg=94.24, stdev=54.40
    clat percentiles (usec):
     |  1.00th=[   29],  5.00th=[   47], 10.00th=[   57], 20.00th=[   68],
     | 30.00th=[   75], 40.00th=[   80], 50.00th=[   84], 60.00th=[   88],
     | 70.00th=[   94], 80.00th=[  103], 90.00th=[  131], 95.00th=[  157],
     | 99.00th=[  416], 99.50th=[  506], 99.90th=[  578], 99.95th=[  586],
     | 99.99th=[  619]
   bw (  MiB/s): min= 2485, max= 2829, per=99.95%, avg=2640.23, stdev=79.61, samples=119
   iops        : min=318090, max=362148, avg=337948.92, stdev=10190.55, samples=119
  lat (usec)   : 10=0.01%, 20=0.28%, 50=5.96%, 100=71.37%, 250=21.06%
  lat (usec)   : 500=0.77%, 750=0.55%, 1000=0.01%
  lat (msec)   : 10=0.01%
  cpu          : usr=34.34%, sys=60.61%, ctx=206052,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total=20287082,0,0,0 short=0,0,0,0 dropped=0,0,0,0
     latency   : target=0, window=0, percentile=100.00%, depth=32
Run status group 0 (all jobs):
   READ: bw=2642MiB/s (2770MB/s), 2642MiB/s-2642MiB/s (2770MB/s-2770MB/s), io=155GiB (166GB), run=60001-60001msec
Disk stats (read/write):
  nvme2n1: ios=20249456/0, merge=0/0, ticks=1057401/0, in_queue=128, util=100.00%
</t>
  </si>
  <si>
    <t>test: (g=0): rw=randread, bs=(R) 8192B-8192B, (W) 8192B-8192B, (T) 8192B-8192B, ioengine=libaio, iodepth=32
fio-3.16
Starting 1 process
test: (groupid=0, jobs=1): err= 0: pid=2706: Fri Jul 15 16:47:23 2022
  read: IOPS=328k, BW=2565MiB/s (2689MB/s)(150GiB/60001msec)
    slat (nsec): min=1080, max=59890, avg=1947.41, stdev=846.19
    clat (usec): min=52, max=513, avg=95.08, stdev=26.97
     lat (usec): min=53, max=515, avg=97.10, stdev=27.14
    clat percentiles (usec):
     |  1.00th=[   68],  5.00th=[   72], 10.00th=[   75], 20.00th=[   78],
     | 30.00th=[   81], 40.00th=[   84], 50.00th=[   86], 60.00th=[   89],
     | 70.00th=[   94], 80.00th=[  108], 90.00th=[  137], 95.00th=[  157],
     | 99.00th=[  188], 99.50th=[  200], 99.90th=[  253], 99.95th=[  277],
     | 99.99th=[  322]
   bw (  MiB/s): min= 2431, max= 2706, per=99.99%, avg=2564.38, stdev=51.52, samples=119
   iops        : min=311212, max=346436, avg=328240.34, stdev=6594.48, samples=119
  lat (usec)   : 100=76.58%, 250=23.31%, 500=0.11%, 750=0.01%
  cpu          : usr=32.38%, sys=57.64%, ctx=386090,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total=19697654,0,0,0 short=0,0,0,0 dropped=0,0,0,0
     latency   : target=0, window=0, percentile=100.00%, depth=32
Run status group 0 (all jobs):
   READ: bw=2565MiB/s (2689MB/s), 2565MiB/s-2565MiB/s (2689MB/s-2689MB/s), io=150GiB (161GB), run=60001-60001msec
Disk stats (read/write):
  nvme3n1: ios=19662279/0, merge=0/0, ticks=1441848/0, in_queue=0, util=100.00%</t>
  </si>
  <si>
    <t xml:space="preserve">test: (g=0): rw=randread, bs=(R) 8192B-8192B, (W) 8192B-8192B, (T) 8192B-8192B, ioengine=libaio, iodepth=32
fio-3.16
Starting 1 process
test: (groupid=0, jobs=1): err= 0: pid=2734: Fri Jul 15 16:48:34 2022
  read: IOPS=327k, BW=2557MiB/s (2681MB/s)(150GiB/60001msec)
    slat (nsec): min=1090, max=54000, avg=1958.28, stdev=853.76
    clat (usec): min=52, max=530, avg=95.38, stdev=27.30
     lat (usec): min=53, max=533, avg=97.41, stdev=27.49
    clat percentiles (usec):
     |  1.00th=[   68],  5.00th=[   72], 10.00th=[   75], 20.00th=[   78],
     | 30.00th=[   81], 40.00th=[   84], 50.00th=[   86], 60.00th=[   89],
     | 70.00th=[   94], 80.00th=[  109], 90.00th=[  139], 95.00th=[  157],
     | 99.00th=[  188], 99.50th=[  200], 99.90th=[  253], 99.95th=[  281],
     | 99.99th=[  322]
   bw (  MiB/s): min= 2424, max= 2720, per=99.99%, avg=2556.62, stdev=60.68, samples=119
   iops        : min=310281, max=348192, avg=327247.03, stdev=7766.98, samples=119
  lat (usec)   : 100=76.17%, 250=23.72%, 500=0.11%, 750=0.01%
  cpu          : usr=32.11%, sys=57.87%, ctx=411964,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total=19637068,0,0,0 short=0,0,0,0 dropped=0,0,0,0
     latency   : target=0, window=0, percentile=100.00%, depth=32
Run status group 0 (all jobs):
   READ: bw=2557MiB/s (2681MB/s), 2557MiB/s-2557MiB/s (2681MB/s-2681MB/s), io=150GiB (161GB), run=60001-60001msec
Disk stats (read/write):
  nvme3n1: ios=19603457/0, merge=0/0, ticks=1434668/0, in_queue=0, util=100.00%
</t>
  </si>
  <si>
    <t xml:space="preserve">test: (g=0): rw=randread, bs=(R) 8192B-8192B, (W) 8192B-8192B, (T) 8192B-8192B, ioengine=libaio, iodepth=32
fio-3.16
Starting 1 process
test: (groupid=0, jobs=1): err= 0: pid=2762: Fri Jul 15 16:49:44 2022
  read: IOPS=334k, BW=2607MiB/s (2733MB/s)(153GiB/60001msec)
    slat (nsec): min=1090, max=362590, avg=1830.55, stdev=742.23
    clat (usec): min=52, max=541, avg=93.65, stdev=26.24
     lat (usec): min=54, max=544, avg=95.55, stdev=26.37
    clat percentiles (usec):
     |  1.00th=[   68],  5.00th=[   71], 10.00th=[   73], 20.00th=[   77],
     | 30.00th=[   80], 40.00th=[   83], 50.00th=[   86], 60.00th=[   88],
     | 70.00th=[   93], 80.00th=[  104], 90.00th=[  133], 95.00th=[  155],
     | 99.00th=[  186], 99.50th=[  198], 99.90th=[  249], 99.95th=[  273],
     | 99.99th=[  322]
   bw (  MiB/s): min= 2434, max= 2725, per=99.94%, avg=2605.13, stdev=72.85, samples=119
   iops        : min=311668, max=348800, avg=333456.68, stdev=9325.28, samples=119
  lat (usec)   : 100=77.88%, 250=22.03%, 500=0.09%, 750=0.01%
  cpu          : usr=30.58%, sys=56.90%, ctx=849371,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total=20020250,0,0,0 short=0,0,0,0 dropped=0,0,0,0
     latency   : target=0, window=0, percentile=100.00%, depth=32
Run status group 0 (all jobs):
   READ: bw=2607MiB/s (2733MB/s), 2607MiB/s-2607MiB/s (2733MB/s-2733MB/s), io=153GiB (164GB), run=60001-60001msec
Disk stats (read/write):
  nvme3n1: ios=19983776/0, merge=0/0, ticks=1552035/0, in_queue=0, util=100.00%
</t>
  </si>
  <si>
    <t xml:space="preserve">test: (g=0): rw=randread, bs=(R) 8192B-8192B, (W) 8192B-8192B, (T) 8192B-8192B, ioengine=libaio, iodepth=32
fio-3.16
Starting 1 process
test: (groupid=0, jobs=1): err= 0: pid=2790: Fri Jul 15 16:50:55 2022
  read: IOPS=325k, BW=2541MiB/s (2664MB/s)(149GiB/60001msec)
    slat (nsec): min=1090, max=52160, avg=1960.83, stdev=873.41
    clat (usec): min=51, max=527, avg=95.98, stdev=27.96
     lat (usec): min=52, max=528, avg=98.02, stdev=28.18
    clat percentiles (usec):
     |  1.00th=[   68],  5.00th=[   72], 10.00th=[   75], 20.00th=[   78],
     | 30.00th=[   81], 40.00th=[   84], 50.00th=[   86], 60.00th=[   89],
     | 70.00th=[   95], 80.00th=[  111], 90.00th=[  143], 95.00th=[  157],
     | 99.00th=[  188], 99.50th=[  202], 99.90th=[  255], 99.95th=[  281],
     | 99.99th=[  326]
   bw (  MiB/s): min= 2415, max= 2716, per=99.98%, avg=2540.35, stdev=65.34, samples=119
   iops        : min=309206, max=347762, avg=325165.47, stdev=8363.03, samples=119
  lat (usec)   : 100=75.30%, 250=24.59%, 500=0.12%, 750=0.01%
  cpu          : usr=32.06%, sys=57.91%, ctx=436696,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total=19514295,0,0,0 short=0,0,0,0 dropped=0,0,0,0
     latency   : target=0, window=0, percentile=100.00%, depth=32
Run status group 0 (all jobs):
   READ: bw=2541MiB/s (2664MB/s), 2541MiB/s-2541MiB/s (2664MB/s-2664MB/s), io=149GiB (160GB), run=60001-60001msec
Disk stats (read/write):
  nvme3n1: ios=19479445/0, merge=0/0, ticks=1421394/0, in_queue=0, util=100.00%
</t>
  </si>
  <si>
    <t xml:space="preserve">test: (g=0): rw=randread, bs=(R) 8192B-8192B, (W) 8192B-8192B, (T) 8192B-8192B, ioengine=libaio, iodepth=32
fio-3.16
Starting 1 process
test: (groupid=0, jobs=1): err= 0: pid=2818: Fri Jul 15 16:52:05 2022
  read: IOPS=327k, BW=2552MiB/s (2676MB/s)(150GiB/60001msec)
    slat (nsec): min=1110, max=52600, avg=1993.84, stdev=853.73
    clat (usec): min=52, max=566, avg=95.53, stdev=26.91
     lat (usec): min=55, max=568, avg=97.60, stdev=27.08
    clat percentiles (usec):
     |  1.00th=[   69],  5.00th=[   73], 10.00th=[   75], 20.00th=[   79],
     | 30.00th=[   82], 40.00th=[   84], 50.00th=[   87], 60.00th=[   90],
     | 70.00th=[   94], 80.00th=[  108], 90.00th=[  137], 95.00th=[  159],
     | 99.00th=[  188], 99.50th=[  200], 99.90th=[  253], 99.95th=[  277],
     | 99.99th=[  322]
   bw (  MiB/s): min= 2425, max= 2715, per=99.95%, avg=2550.60, stdev=53.94, samples=119
   iops        : min=310414, max=347580, avg=326476.62, stdev=6904.10, samples=119
  lat (usec)   : 100=76.61%, 250=23.28%, 500=0.11%, 750=0.01%
  cpu          : usr=32.36%, sys=58.34%, ctx=330400,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total=19597909,0,0,0 short=0,0,0,0 dropped=0,0,0,0
     latency   : target=0, window=0, percentile=100.00%, depth=32
Run status group 0 (all jobs):
   READ: bw=2552MiB/s (2676MB/s), 2552MiB/s-2552MiB/s (2676MB/s-2676MB/s), io=150GiB (161GB), run=60001-60001msec
Disk stats (read/write):
  nvme3n1: ios=19563755/0, merge=0/0, ticks=1388699/0, in_queue=0, util=100.00%
</t>
  </si>
  <si>
    <t xml:space="preserve">test: (g=0): rw=randread, bs=(R) 8192B-8192B, (W) 8192B-8192B, (T) 8192B-8192B, ioengine=libaio, iodepth=32
fio-3.16
Starting 1 process
test: (groupid=0, jobs=1): err= 0: pid=2846: Fri Jul 15 16:53:15 2022
  read: IOPS=326k, BW=2547MiB/s (2671MB/s)(149GiB/60001msec)
    slat (nsec): min=1140, max=58290, avg=2002.74, stdev=828.37
    clat (usec): min=30, max=533, avg=95.68, stdev=25.50
     lat (usec): min=32, max=535, avg=97.76, stdev=25.61
    clat percentiles (usec):
     |  1.00th=[   69],  5.00th=[   73], 10.00th=[   76], 20.00th=[   80],
     | 30.00th=[   83], 40.00th=[   85], 50.00th=[   88], 60.00th=[   92],
     | 70.00th=[   95], 80.00th=[  105], 90.00th=[  135], 95.00th=[  151],
     | 99.00th=[  186], 99.50th=[  200], 99.90th=[  249], 99.95th=[  273],
     | 99.99th=[  322]
   bw (  MiB/s): min= 2428, max= 2711, per=99.97%, avg=2546.64, stdev=49.37, samples=119
   iops        : min=310810, max=347052, avg=325969.77, stdev=6319.33, samples=119
  lat (usec)   : 50=0.01%, 100=76.10%, 250=23.80%, 500=0.10%, 750=0.01%
  cpu          : usr=33.64%, sys=57.84%, ctx=248648,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total=19563595,0,0,0 short=0,0,0,0 dropped=0,0,0,0
     latency   : target=0, window=0, percentile=100.00%, depth=32
Run status group 0 (all jobs):
   READ: bw=2547MiB/s (2671MB/s), 2547MiB/s-2547MiB/s (2671MB/s-2671MB/s), io=149GiB (160GB), run=60001-60001msec
Disk stats (read/write):
  nvme3n1: ios=19531154/0, merge=0/0, ticks=1314270/0, in_queue=0, util=100.00%
</t>
  </si>
  <si>
    <t xml:space="preserve">test: (g=0): rw=randread, bs=(R) 8192B-8192B, (W) 8192B-8192B, (T) 8192B-8192B, ioengine=libaio, iodepth=32
fio-3.16
Starting 1 process
test: (groupid=0, jobs=1): err= 0: pid=2874: Fri Jul 15 16:54:26 2022
  read: IOPS=330k, BW=2579MiB/s (2704MB/s)(151GiB/60001msec)
    slat (nsec): min=1090, max=52670, avg=1885.58, stdev=804.97
    clat (usec): min=50, max=512, avg=94.62, stdev=27.03
     lat (usec): min=53, max=514, avg=96.58, stdev=27.20
    clat percentiles (usec):
     |  1.00th=[   68],  5.00th=[   72], 10.00th=[   74], 20.00th=[   78],
     | 30.00th=[   81], 40.00th=[   83], 50.00th=[   86], 60.00th=[   88],
     | 70.00th=[   93], 80.00th=[  108], 90.00th=[  137], 95.00th=[  157],
     | 99.00th=[  188], 99.50th=[  200], 99.90th=[  251], 99.95th=[  277],
     | 99.99th=[  322]
   bw (  MiB/s): min= 2457, max= 2721, per=99.92%, avg=2576.80, stdev=71.20, samples=119
   iops        : min=314564, max=348328, avg=329830.80, stdev=9113.92, samples=119
  lat (usec)   : 100=76.82%, 250=23.07%, 500=0.10%, 750=0.01%
  cpu          : usr=31.47%, sys=57.12%, ctx=648745,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total=19805039,0,0,0 short=0,0,0,0 dropped=0,0,0,0
     latency   : target=0, window=0, percentile=100.00%, depth=32
Run status group 0 (all jobs):
   READ: bw=2579MiB/s (2704MB/s), 2579MiB/s-2579MiB/s (2704MB/s-2704MB/s), io=151GiB (162GB), run=60001-60001msec
Disk stats (read/write):
  nvme3n1: ios=19768259/0, merge=0/0, ticks=1496878/0, in_queue=0, util=100.00%
</t>
  </si>
  <si>
    <t xml:space="preserve">test: (g=0): rw=randread, bs=(R) 8192B-8192B, (W) 8192B-8192B, (T) 8192B-8192B, ioengine=libaio, iodepth=32
fio-3.16
Starting 1 process
test: (groupid=0, jobs=1): err= 0: pid=2902: Fri Jul 15 16:55:36 2022
  read: IOPS=325k, BW=2543MiB/s (2666MB/s)(149GiB/60001msec)
    slat (nsec): min=1090, max=53330, avg=1989.55, stdev=874.12
    clat (usec): min=53, max=518, avg=95.87, stdev=27.53
     lat (usec): min=54, max=520, avg=97.94, stdev=27.73
    clat percentiles (usec):
     |  1.00th=[   68],  5.00th=[   72], 10.00th=[   75], 20.00th=[   79],
     | 30.00th=[   81], 40.00th=[   84], 50.00th=[   87], 60.00th=[   89],
     | 70.00th=[   94], 80.00th=[  110], 90.00th=[  139], 95.00th=[  159],
     | 99.00th=[  188], 99.50th=[  202], 99.90th=[  255], 99.95th=[  281],
     | 99.99th=[  322]
   bw (  MiB/s): min= 2433, max= 2711, per=99.97%, avg=2542.20, stdev=59.22, samples=119
   iops        : min=311460, max=347052, avg=325401.98, stdev=7579.62, samples=119
  lat (usec)   : 100=75.91%, 250=23.98%, 500=0.11%, 750=0.01%
  cpu          : usr=32.45%, sys=58.09%, ctx=347159,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total=19530285,0,0,0 short=0,0,0,0 dropped=0,0,0,0
     latency   : target=0, window=0, percentile=100.00%, depth=32
Run status group 0 (all jobs):
   READ: bw=2543MiB/s (2666MB/s), 2543MiB/s-2543MiB/s (2666MB/s-2666MB/s), io=149GiB (160GB), run=60001-60001msec
Disk stats (read/write):
  nvme3n1: ios=19495809/0, merge=0/0, ticks=1395877/0, in_queue=0, util=100.00%
</t>
  </si>
  <si>
    <t xml:space="preserve">test: (g=0): rw=randread, bs=(R) 8192B-8192B, (W) 8192B-8192B, (T) 8192B-8192B, ioengine=libaio, iodepth=32
fio-3.16
Starting 1 process
test: (groupid=0, jobs=1): err= 0: pid=2931: Fri Jul 15 16:56:47 2022
  read: IOPS=327k, BW=2556MiB/s (2680MB/s)(150GiB/60001msec)
    slat (nsec): min=1090, max=49980, avg=1950.71, stdev=856.43
    clat (usec): min=51, max=528, avg=95.41, stdev=27.37
     lat (usec): min=53, max=530, avg=97.44, stdev=27.56
    clat percentiles (usec):
     |  1.00th=[   68],  5.00th=[   72], 10.00th=[   75], 20.00th=[   78],
     | 30.00th=[   81], 40.00th=[   84], 50.00th=[   86], 60.00th=[   89],
     | 70.00th=[   94], 80.00th=[  109], 90.00th=[  139], 95.00th=[  157],
     | 99.00th=[  188], 99.50th=[  200], 99.90th=[  253], 99.95th=[  281],
     | 99.99th=[  322]
   bw (  MiB/s): min= 2426, max= 2722, per=99.96%, avg=2554.93, stdev=60.59, samples=119
   iops        : min=310546, max=348474, avg=327030.39, stdev=7756.00, samples=119
  lat (usec)   : 100=76.18%, 250=23.71%, 500=0.11%, 750=0.01%
  cpu          : usr=32.03%, sys=57.88%, ctx=429653,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total=19629950,0,0,0 short=0,0,0,0 dropped=0,0,0,0
     latency   : target=0, window=0, percentile=100.00%, depth=32
Run status group 0 (all jobs):
   READ: bw=2556MiB/s (2680MB/s), 2556MiB/s-2556MiB/s (2680MB/s-2680MB/s), io=150GiB (161GB), run=60001-60001msec
Disk stats (read/write):
  nvme3n1: ios=19593568/0, merge=0/0, ticks=1434787/0, in_queue=0, util=100.00%
</t>
  </si>
  <si>
    <t xml:space="preserve">test: (g=0): rw=randread, bs=(R) 8192B-8192B, (W) 8192B-8192B, (T) 8192B-8192B, ioengine=libaio, iodepth=32
fio-3.16
Starting 1 process
test: (groupid=0, jobs=1): err= 0: pid=2959: Fri Jul 15 16:57:57 2022
  read: IOPS=325k, BW=2542MiB/s (2666MB/s)(149GiB/60001msec)
    slat (nsec): min=1140, max=47670, avg=2020.78, stdev=848.71
    clat (usec): min=43, max=525, avg=95.85, stdev=25.69
     lat (usec): min=44, max=526, avg=97.94, stdev=25.80
    clat percentiles (usec):
     |  1.00th=[   69],  5.00th=[   73], 10.00th=[   76], 20.00th=[   80],
     | 30.00th=[   83], 40.00th=[   85], 50.00th=[   88], 60.00th=[   91],
     | 70.00th=[   95], 80.00th=[  105], 90.00th=[  135], 95.00th=[  153],
     | 99.00th=[  186], 99.50th=[  200], 99.90th=[  249], 99.95th=[  273],
     | 99.99th=[  318]
   bw (  MiB/s): min= 2454, max= 2615, per=99.92%, avg=2540.51, stdev=35.18, samples=119
   iops        : min=314154, max=334772, avg=325185.54, stdev=4503.12, samples=119
  lat (usec)   : 50=0.01%, 100=76.09%, 250=23.81%, 500=0.10%, 750=0.01%
  cpu          : usr=32.99%, sys=58.86%, ctx=196191,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total=19526313,0,0,0 short=0,0,0,0 dropped=0,0,0,0
     latency   : target=0, window=0, percentile=100.00%, depth=32
Run status group 0 (all jobs):
   READ: bw=2542MiB/s (2666MB/s), 2542MiB/s-2542MiB/s (2666MB/s-2666MB/s), io=149GiB (160GB), run=60001-60001msec
Disk stats (read/write):
  nvme3n1: ios=19490654/0, merge=0/0, ticks=1298933/0, in_queue=0, util=100.00%
</t>
  </si>
  <si>
    <t xml:space="preserve">test: (g=0): rw=randread, bs=(R) 8192B-8192B, (W) 8192B-8192B, (T) 8192B-8192B, ioengine=libaio, iodepth=32
fio-3.16
Starting 1 process
test: (groupid=0, jobs=1): err= 0: pid=3380: Fri Jul 15 18:25:14 2022
  read: IOPS=328k, BW=2561MiB/s (2686MB/s)(150GiB/60001msec)
    slat (nsec): min=1080, max=56810, avg=1984.62, stdev=826.29
    clat (usec): min=26, max=2342, avg=95.14, stdev=23.46
     lat (usec): min=28, max=2344, avg=97.20, stdev=23.45
    clat percentiles (usec):
     |  1.00th=[   68],  5.00th=[   74], 10.00th=[   77], 20.00th=[   81],
     | 30.00th=[   84], 40.00th=[   86], 50.00th=[   89], 60.00th=[   93],
     | 70.00th=[   96], 80.00th=[  103], 90.00th=[  125], 95.00th=[  147],
     | 99.00th=[  184], 99.50th=[  196], 99.90th=[  241], 99.95th=[  265],
     | 99.99th=[  314]
   bw (  MiB/s): min= 2459, max= 2715, per=100.00%, avg=2561.38, stdev=37.19, samples=119
   iops        : min=314840, max=347534, avg=327856.11, stdev=4760.87, samples=119
  lat (usec)   : 50=0.01%, 100=77.38%, 250=22.55%, 500=0.08%, 750=0.01%
  lat (msec)   : 2=0.01%, 4=0.01%
  cpu          : usr=32.53%, sys=59.33%, ctx=229058,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total=19672012,0,0,0 short=0,0,0,0 dropped=0,0,0,0
     latency   : target=0, window=0, percentile=100.00%, depth=32
Run status group 0 (all jobs):
   READ: bw=2561MiB/s (2686MB/s), 2561MiB/s-2561MiB/s (2686MB/s-2686MB/s), io=150GiB (161GB), run=60001-60001msec
Disk stats (read/write):
  nvme3n1: ios=19637839/0, merge=0/0, ticks=1244598/0, in_queue=0, util=99.94%
</t>
  </si>
  <si>
    <t xml:space="preserve">test: (g=0): rw=randread, bs=(R) 8192B-8192B, (W) 8192B-8192B, (T) 8192B-8192B, ioengine=libaio, iodepth=32
fio-3.16
Starting 1 process
test: (groupid=0, jobs=1): err= 0: pid=3495: Fri Jul 15 18:26:24 2022
  read: IOPS=327k, BW=2558MiB/s (2683MB/s)(150GiB/60001msec)
    slat (nsec): min=1110, max=58190, avg=1992.52, stdev=812.02
    clat (usec): min=53, max=1433, avg=95.26, stdev=23.48
     lat (usec): min=54, max=1435, avg=97.33, stdev=23.48
    clat percentiles (usec):
     |  1.00th=[   69],  5.00th=[   74], 10.00th=[   77], 20.00th=[   81],
     | 30.00th=[   84], 40.00th=[   86], 50.00th=[   90], 60.00th=[   93],
     | 70.00th=[   97], 80.00th=[  103], 90.00th=[  126], 95.00th=[  149],
     | 99.00th=[  184], 99.50th=[  196], 99.90th=[  243], 99.95th=[  265],
     | 99.99th=[  318]
   bw (  MiB/s): min= 2463, max= 2704, per=99.99%, avg=2557.90, stdev=35.60, samples=119
   iops        : min=315376, max=346122, avg=327411.74, stdev=4557.34, samples=119
  lat (usec)   : 100=77.25%, 250=22.67%, 500=0.08%, 750=0.01%
  lat (msec)   : 2=0.01%
  cpu          : usr=33.06%, sys=58.74%, ctx=226740,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total=19647705,0,0,0 short=0,0,0,0 dropped=0,0,0,0
     latency   : target=0, window=0, percentile=100.00%, depth=32
Run status group 0 (all jobs):
   READ: bw=2558MiB/s (2683MB/s), 2558MiB/s-2558MiB/s (2683MB/s-2683MB/s), io=150GiB (161GB), run=60001-60001msec
Disk stats (read/write):
  nvme3n1: ios=19613087/0, merge=0/0, ticks=1244465/0, in_queue=0, util=99.92%
</t>
  </si>
  <si>
    <t xml:space="preserve">test: (g=0): rw=randread, bs=(R) 8192B-8192B, (W) 8192B-8192B, (T) 8192B-8192B, ioengine=libaio, iodepth=32
fio-3.16
Starting 1 process
test: (groupid=0, jobs=1): err= 0: pid=3607: Fri Jul 15 18:27:34 2022
  read: IOPS=330k, BW=2576MiB/s (2701MB/s)(151GiB/60001msec)
    slat (nsec): min=1100, max=1166.4k, avg=1949.49, stdev=822.53
    clat (usec): min=53, max=2633, avg=94.66, stdev=23.88
     lat (usec): min=55, max=2635, avg=96.68, stdev=23.89
    clat percentiles (usec):
     |  1.00th=[   69],  5.00th=[   74], 10.00th=[   76], 20.00th=[   80],
     | 30.00th=[   83], 40.00th=[   86], 50.00th=[   89], 60.00th=[   92],
     | 70.00th=[   96], 80.00th=[  103], 90.00th=[  126], 95.00th=[  147],
     | 99.00th=[  184], 99.50th=[  196], 99.90th=[  241], 99.95th=[  265],
     | 99.99th=[  318]
   bw (  MiB/s): min= 2421, max= 2710, per=100.00%, avg=2575.48, stdev=44.31, samples=119
   iops        : min=309958, max=346956, avg=329661.59, stdev=5671.66, samples=119
  lat (usec)   : 100=77.79%, 250=22.13%, 500=0.08%, 750=0.01%
  lat (msec)   : 2=0.01%, 4=0.01%
  cpu          : usr=32.52%, sys=58.45%, ctx=303477,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total=19780951,0,0,0 short=0,0,0,0 dropped=0,0,0,0
     latency   : target=0, window=0, percentile=100.00%, depth=32
Run status group 0 (all jobs):
   READ: bw=2576MiB/s (2701MB/s), 2576MiB/s-2576MiB/s (2701MB/s-2701MB/s), io=151GiB (162GB), run=60001-60001msec
Disk stats (read/write):
  nvme3n1: ios=19746702/0, merge=0/0, ticks=1308891/0, in_queue=0, util=99.96%
</t>
  </si>
  <si>
    <t xml:space="preserve">test: (g=0): rw=randread, bs=(R) 8192B-8192B, (W) 8192B-8192B, (T) 8192B-8192B, ioengine=libaio, iodepth=32
fio-3.16
Starting 1 process
test: (groupid=0, jobs=1): err= 0: pid=3719: Fri Jul 15 18:28:45 2022
  read: IOPS=331k, BW=2583MiB/s (2708MB/s)(151GiB/60001msec)
    slat (nsec): min=1100, max=42000, avg=1963.19, stdev=783.68
    clat (usec): min=52, max=2691, avg=94.38, stdev=23.37
     lat (usec): min=55, max=2692, avg=96.42, stdev=23.36
    clat percentiles (usec):
     |  1.00th=[   69],  5.00th=[   73], 10.00th=[   76], 20.00th=[   80],
     | 30.00th=[   83], 40.00th=[   86], 50.00th=[   89], 60.00th=[   92],
     | 70.00th=[   96], 80.00th=[  102], 90.00th=[  124], 95.00th=[  145],
     | 99.00th=[  182], 99.50th=[  196], 99.90th=[  239], 99.95th=[  265],
     | 99.99th=[  314]
   bw (  MiB/s): min= 2452, max= 2689, per=99.99%, avg=2582.30, stdev=33.49, samples=120
   iops        : min=313878, max=344298, avg=330533.92, stdev=4286.37, samples=120
  lat (usec)   : 100=78.31%, 250=21.61%, 500=0.07%, 750=0.01%
  lat (msec)   : 2=0.01%, 4=0.01%
  cpu          : usr=32.98%, sys=58.28%, ctx=274232,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total=19834042,0,0,0 short=0,0,0,0 dropped=0,0,0,0
     latency   : target=0, window=0, percentile=100.00%, depth=32
Run status group 0 (all jobs):
   READ: bw=2583MiB/s (2708MB/s), 2583MiB/s-2583MiB/s (2708MB/s-2708MB/s), io=151GiB (162GB), run=60001-60001msec
Disk stats (read/write):
  nvme3n1: ios=19801919/0, merge=0/0, ticks=1300359/0, in_queue=0, util=100.00%
</t>
  </si>
  <si>
    <t xml:space="preserve">test: (g=0): rw=randread, bs=(R) 8192B-8192B, (W) 8192B-8192B, (T) 8192B-8192B, ioengine=libaio, iodepth=32
fio-3.16
Starting 1 process
test: (groupid=0, jobs=1): err= 0: pid=3832: Fri Jul 15 18:29:55 2022
  read: IOPS=330k, BW=2575MiB/s (2700MB/s)(151GiB/60001msec)
    slat (nsec): min=1110, max=1673.8k, avg=1951.31, stdev=862.42
    clat (usec): min=53, max=1964, avg=94.67, stdev=23.79
     lat (usec): min=55, max=1965, avg=96.69, stdev=23.81
    clat percentiles (usec):
     |  1.00th=[   69],  5.00th=[   73], 10.00th=[   76], 20.00th=[   80],
     | 30.00th=[   83], 40.00th=[   86], 50.00th=[   89], 60.00th=[   92],
     | 70.00th=[   96], 80.00th=[  103], 90.00th=[  126], 95.00th=[  147],
     | 99.00th=[  184], 99.50th=[  196], 99.90th=[  241], 99.95th=[  265],
     | 99.99th=[  318]
   bw (  MiB/s): min= 2495, max= 2708, per=100.00%, avg=2575.78, stdev=41.69, samples=119
   iops        : min=319402, max=346748, avg=329699.63, stdev=5336.40, samples=119
  lat (usec)   : 100=77.55%, 250=22.37%, 500=0.08%, 750=0.01%
  lat (msec)   : 2=0.01%
  cpu          : usr=32.30%, sys=58.57%, ctx=324079,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total=19777921,0,0,0 short=0,0,0,0 dropped=0,0,0,0
     latency   : target=0, window=0, percentile=100.00%, depth=32
Run status group 0 (all jobs):
   READ: bw=2575MiB/s (2700MB/s), 2575MiB/s-2575MiB/s (2700MB/s-2700MB/s), io=151GiB (162GB), run=60001-60001msec
Disk stats (read/write):
  nvme3n1: ios=19743414/0, merge=0/0, ticks=1313497/0, in_queue=0, util=99.86%
</t>
  </si>
  <si>
    <t xml:space="preserve">test: (g=0): rw=randread, bs=(R) 8192B-8192B, (W) 8192B-8192B, (T) 8192B-8192B, ioengine=libaio, iodepth=32
fio-3.16
Starting 1 process
test: (groupid=0, jobs=1): err= 0: pid=3966: Fri Jul 15 18:31:06 2022
  read: IOPS=328k, BW=2564MiB/s (2689MB/s)(150GiB/60001msec)
    slat (nsec): min=1100, max=50130, avg=1981.16, stdev=819.71
    clat (usec): min=53, max=1912, avg=95.05, stdev=23.64
     lat (usec): min=54, max=1913, avg=97.10, stdev=23.66
    clat percentiles (usec):
     |  1.00th=[   69],  5.00th=[   74], 10.00th=[   76], 20.00th=[   80],
     | 30.00th=[   83], 40.00th=[   86], 50.00th=[   89], 60.00th=[   93],
     | 70.00th=[   96], 80.00th=[  103], 90.00th=[  126], 95.00th=[  149],
     | 99.00th=[  182], 99.50th=[  196], 99.90th=[  243], 99.95th=[  265],
     | 99.99th=[  314]
   bw (  MiB/s): min= 2500, max= 2658, per=99.99%, avg=2563.91, stdev=28.82, samples=119
   iops        : min=320042, max=340256, avg=328180.87, stdev=3689.08, samples=119
  lat (usec)   : 100=77.46%, 250=22.46%, 500=0.08%, 750=0.01%, 1000=0.01%
  lat (msec)   : 2=0.01%
  cpu          : usr=33.04%, sys=58.62%, ctx=238172,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total=19692596,0,0,0 short=0,0,0,0 dropped=0,0,0,0
     latency   : target=0, window=0, percentile=100.00%, depth=32
Run status group 0 (all jobs):
   READ: bw=2564MiB/s (2689MB/s), 2564MiB/s-2564MiB/s (2689MB/s-2689MB/s), io=150GiB (161GB), run=60001-60001msec
Disk stats (read/write):
  nvme3n1: ios=19657549/0, merge=0/0, ticks=1266040/0, in_queue=0, util=99.90%
</t>
  </si>
  <si>
    <t xml:space="preserve">test: (g=0): rw=randread, bs=(R) 8192B-8192B, (W) 8192B-8192B, (T) 8192B-8192B, ioengine=libaio, iodepth=32
fio-3.16
Starting 1 process
test: (groupid=0, jobs=1): err= 0: pid=4078: Fri Jul 15 18:32:16 2022
  read: IOPS=327k, BW=2554MiB/s (2678MB/s)(150GiB/60001msec)
    slat (nsec): min=1120, max=46230, avg=2002.37, stdev=823.58
    clat (usec): min=54, max=2363, avg=95.41, stdev=23.44
     lat (usec): min=55, max=2365, avg=97.48, stdev=23.43
    clat percentiles (usec):
     |  1.00th=[   68],  5.00th=[   74], 10.00th=[   77], 20.00th=[   81],
     | 30.00th=[   84], 40.00th=[   87], 50.00th=[   90], 60.00th=[   93],
     | 70.00th=[   97], 80.00th=[  103], 90.00th=[  125], 95.00th=[  147],
     | 99.00th=[  182], 99.50th=[  196], 99.90th=[  241], 99.95th=[  265],
     | 99.99th=[  314]
   bw (  MiB/s): min= 2459, max= 2704, per=100.00%, avg=2554.32, stdev=32.52, samples=119
   iops        : min=314868, max=346224, avg=326952.92, stdev=4163.17, samples=119
  lat (usec)   : 100=76.78%, 250=23.14%, 500=0.08%, 750=0.01%, 1000=0.01%
  lat (msec)   : 2=0.01%, 4=0.01%
  cpu          : usr=34.21%, sys=57.91%, ctx=209373,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total=19615170,0,0,0 short=0,0,0,0 dropped=0,0,0,0
     latency   : target=0, window=0, percentile=100.00%, depth=32
Run status group 0 (all jobs):
   READ: bw=2554MiB/s (2678MB/s), 2554MiB/s-2554MiB/s (2678MB/s-2678MB/s), io=150GiB (161GB), run=60001-60001msec
Disk stats (read/write):
  nvme3n1: ios=19580559/0, merge=0/0, ticks=1218192/0, in_queue=0, util=99.96%
</t>
  </si>
  <si>
    <t xml:space="preserve">test: (g=0): rw=randread, bs=(R) 8192B-8192B, (W) 8192B-8192B, (T) 8192B-8192B, ioengine=libaio, iodepth=32
fio-3.16
Starting 1 process
test: (groupid=0, jobs=1): err= 0: pid=4190: Fri Jul 15 18:33:27 2022
  read: IOPS=330k, BW=2579MiB/s (2705MB/s)(151GiB/60001msec)
    slat (nsec): min=1090, max=56000, avg=1928.87, stdev=770.31
    clat (usec): min=54, max=1702, avg=94.52, stdev=23.65
     lat (usec): min=55, max=1705, avg=96.53, stdev=23.66
    clat percentiles (usec):
     |  1.00th=[   69],  5.00th=[   73], 10.00th=[   76], 20.00th=[   80],
     | 30.00th=[   83], 40.00th=[   86], 50.00th=[   89], 60.00th=[   92],
     | 70.00th=[   96], 80.00th=[  103], 90.00th=[  126], 95.00th=[  147],
     | 99.00th=[  182], 99.50th=[  196], 99.90th=[  241], 99.95th=[  265],
     | 99.99th=[  314]
   bw (  MiB/s): min= 2454, max= 2713, per=100.00%, avg=2579.36, stdev=48.87, samples=119
   iops        : min=314172, max=347310, avg=330157.76, stdev=6254.89, samples=119
  lat (usec)   : 100=77.76%, 250=22.16%, 500=0.08%, 750=0.01%
  lat (msec)   : 2=0.01%
  cpu          : usr=31.90%, sys=58.68%, ctx=383381,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total=19810007,0,0,0 short=0,0,0,0 dropped=0,0,0,0
     latency   : target=0, window=0, percentile=100.00%, depth=32
Run status group 0 (all jobs):
   READ: bw=2579MiB/s (2705MB/s), 2579MiB/s-2579MiB/s (2705MB/s-2705MB/s), io=151GiB (162GB), run=60001-60001msec
Disk stats (read/write):
  nvme3n1: ios=19775815/0, merge=0/0, ticks=1324209/0, in_queue=0, util=99.94%
</t>
  </si>
  <si>
    <t xml:space="preserve"> test: (g=0): rw=randread, bs=(R) 8192B-8192B, (W) 8192B-8192B, (T) 8192B-8192B, ioengine=libaio, iodepth=32
fio-3.16
Starting 1 process
test: (groupid=0, jobs=1): err= 0: pid=4302: Fri Jul 15 18:34:37 2022
  read: IOPS=330k, BW=2577MiB/s (2703MB/s)(151GiB/60001msec)
    slat (nsec): min=1090, max=50020, avg=1944.07, stdev=772.92
    clat (usec): min=37, max=1372, avg=94.60, stdev=23.64
     lat (usec): min=39, max=1374, avg=96.62, stdev=23.66
    clat percentiles (usec):
     |  1.00th=[   69],  5.00th=[   73], 10.00th=[   76], 20.00th=[   80],
     | 30.00th=[   83], 40.00th=[   86], 50.00th=[   89], 60.00th=[   92],
     | 70.00th=[   96], 80.00th=[  103], 90.00th=[  126], 95.00th=[  147],
     | 99.00th=[  184], 99.50th=[  196], 99.90th=[  241], 99.95th=[  265],
     | 99.99th=[  318]
   bw (  MiB/s): min= 2500, max= 2716, per=100.00%, avg=2577.56, stdev=38.22, samples=119
   iops        : min=320074, max=347742, avg=329927.48, stdev=4892.58, samples=119
  lat (usec)   : 50=0.01%, 100=77.68%, 250=22.24%, 500=0.08%, 750=0.01%
  lat (usec)   : 1000=0.01%
  lat (msec)   : 2=0.01%
  cpu          : usr=32.79%, sys=58.01%, ctx=329112,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total=19794044,0,0,0 short=0,0,0,0 dropped=0,0,0,0
     latency   : target=0, window=0, percentile=100.00%, depth=32
Run status group 0 (all jobs):
   READ: bw=2577MiB/s (2703MB/s), 2577MiB/s-2577MiB/s (2703MB/s-2703MB/s), io=151GiB (162GB), run=60001-60001msec
Disk stats (read/write):
  nvme3n1: ios=19759269/0, merge=0/0, ticks=1316065/0, in_queue=0, util=99.97%
</t>
  </si>
  <si>
    <t xml:space="preserve">test: (g=0): rw=randread, bs=(R) 8192B-8192B, (W) 8192B-8192B, (T) 8192B-8192B, ioengine=libaio, iodepth=32
fio-3.16
Starting 1 process
test: (groupid=0, jobs=1): err= 0: pid=4415: Fri Jul 15 18:35:48 2022
  read: IOPS=329k, BW=2574MiB/s (2699MB/s)(151GiB/60001msec)
    slat (nsec): min=1100, max=59420, avg=1975.14, stdev=793.79
    clat (usec): min=54, max=12528, avg=94.69, stdev=27.78
     lat (usec): min=55, max=12529, avg=96.74, stdev=27.76
    clat percentiles (usec):
     |  1.00th=[   69],  5.00th=[   74], 10.00th=[   77], 20.00th=[   80],
     | 30.00th=[   83], 40.00th=[   86], 50.00th=[   89], 60.00th=[   93],
     | 70.00th=[   96], 80.00th=[  102], 90.00th=[  124], 95.00th=[  145],
     | 99.00th=[  182], 99.50th=[  196], 99.90th=[  239], 99.95th=[  265],
     | 99.99th=[  314]
   bw (  MiB/s): min= 2480, max= 2685, per=99.98%, avg=2573.42, stdev=28.42, samples=119
   iops        : min=317461, max=343686, avg=329397.90, stdev=3637.78, samples=119
  lat (usec)   : 100=78.08%, 250=21.85%, 500=0.07%, 750=0.01%
  lat (msec)   : 2=0.01%, 20=0.01%
  cpu          : usr=32.44%, sys=59.16%, ctx=245459,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total=19767928,0,0,0 short=0,0,0,0 dropped=0,0,0,0
     latency   : target=0, window=0, percentile=100.00%, depth=32
Run status group 0 (all jobs):
   READ: bw=2574MiB/s (2699MB/s), 2574MiB/s-2574MiB/s (2699MB/s-2699MB/s), io=151GiB (162GB), run=60001-60001msec
Disk stats (read/write):
  nvme3n1: ios=19731758/0, merge=0/0, ticks=1266711/0, in_queue=384, util=99.96%
</t>
  </si>
  <si>
    <t xml:space="preserve">test: (g=0): rw=randread, bs=(R) 8192B-8192B, (W) 8192B-8192B, (T) 8192B-8192B, ioengine=libaio, iodepth=32
fio-3.16
Starting 1 process
test: (groupid=0, jobs=1): err= 0: pid=3409: Fri Jul 15 18:25:16 2022
  read: IOPS=336k, BW=2625MiB/s (2752MB/s)(154GiB/60001msec)
    slat (nsec): min=1070, max=56350, avg=1990.43, stdev=997.68
    clat (usec): min=6, max=7301, avg=92.76, stdev=52.31
     lat (usec): min=13, max=7344, avg=94.83, stdev=52.34
    clat percentiles (usec):
     |  1.00th=[   31],  5.00th=[   56], 10.00th=[   65], 20.00th=[   74],
     | 30.00th=[   79], 40.00th=[   83], 50.00th=[   86], 60.00th=[   89],
     | 70.00th=[   93], 80.00th=[   99], 90.00th=[  117], 95.00th=[  147],
     | 99.00th=[  441], 99.50th=[  506], 99.90th=[  570], 99.95th=[  586],
     | 99.99th=[  611]
   bw (  MiB/s): min= 2455, max= 2732, per=99.96%, avg=2623.82, stdev=57.49, samples=119
   iops        : min=314358, max=349704, avg=335849.59, stdev=7358.85, samples=119
  lat (usec)   : 10=0.01%, 20=0.27%, 50=3.26%, 100=78.06%, 250=17.01%
  lat (usec)   : 500=0.83%, 750=0.56%, 1000=0.01%
  lat (msec)   : 2=0.01%, 10=0.01%
  cpu          : usr=34.61%, sys=60.20%, ctx=169068,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total=20158902,0,0,0 short=0,0,0,0 dropped=0,0,0,0
     latency   : target=0, window=0, percentile=100.00%, depth=32
Run status group 0 (all jobs):
   READ: bw=2625MiB/s (2752MB/s), 2625MiB/s-2625MiB/s (2752MB/s-2752MB/s), io=154GiB (165GB), run=60001-60001msec
Disk stats (read/write):
  nvme2n1: ios=20122246/0, merge=0/0, ticks=924714/0, in_queue=128, util=99.97%
</t>
  </si>
  <si>
    <t xml:space="preserve">test: (g=0): rw=randread, bs=(R) 8192B-8192B, (W) 8192B-8192B, (T) 8192B-8192B, ioengine=libaio, iodepth=32
fio-3.16
Starting 1 process
test: (groupid=0, jobs=1): err= 0: pid=3522: Fri Jul 15 18:26:26 2022
  read: IOPS=337k, BW=2633MiB/s (2761MB/s)(154GiB/60001msec)
    slat (nsec): min=1100, max=62230, avg=1987.05, stdev=991.43
    clat (usec): min=6, max=7705, avg=92.46, stdev=51.53
     lat (usec): min=14, max=7749, avg=94.52, stdev=51.54
    clat percentiles (usec):
     |  1.00th=[   32],  5.00th=[   57], 10.00th=[   67], 20.00th=[   75],
     | 30.00th=[   80], 40.00th=[   83], 50.00th=[   86], 60.00th=[   89],
     | 70.00th=[   93], 80.00th=[   98], 90.00th=[  113], 95.00th=[  143],
     | 99.00th=[  437], 99.50th=[  506], 99.90th=[  570], 99.95th=[  586],
     | 99.99th=[  611]
   bw (  MiB/s): min= 2500, max= 2756, per=99.99%, avg=2633.30, stdev=53.17, samples=119
   iops        : min=320064, max=352864, avg=337061.82, stdev=6805.42, samples=119
  lat (usec)   : 10=0.01%, 20=0.27%, 50=3.06%, 100=79.06%, 250=16.25%
  lat (usec)   : 500=0.81%, 750=0.56%
  lat (msec)   : 10=0.01%
  cpu          : usr=34.67%, sys=60.22%, ctx=165033,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total=20225334,0,0,0 short=0,0,0,0 dropped=0,0,0,0
     latency   : target=0, window=0, percentile=100.00%, depth=32
Run status group 0 (all jobs):
   READ: bw=2633MiB/s (2761MB/s), 2633MiB/s-2633MiB/s (2761MB/s-2761MB/s), io=154GiB (166GB), run=60001-60001msec
Disk stats (read/write):
  nvme2n1: ios=20188375/0, merge=0/0, ticks=917872/0, in_queue=128, util=99.94%
</t>
  </si>
  <si>
    <t xml:space="preserve">test: (g=0): rw=randread, bs=(R) 8192B-8192B, (W) 8192B-8192B, (T) 8192B-8192B, ioengine=libaio, iodepth=32
fio-3.16
Starting 1 process
test: (groupid=0, jobs=1): err= 0: pid=3634: Fri Jul 15 18:27:37 2022
  read: IOPS=334k, BW=2613MiB/s (2740MB/s)(153GiB/60001msec)
    slat (nsec): min=1090, max=78640, avg=1996.19, stdev=1011.77
    clat (usec): min=8, max=7617, avg=93.18, stdev=53.03
     lat (usec): min=14, max=7654, avg=95.25, stdev=53.07
    clat percentiles (usec):
     |  1.00th=[   31],  5.00th=[   56], 10.00th=[   65], 20.00th=[   74],
     | 30.00th=[   79], 40.00th=[   83], 50.00th=[   86], 60.00th=[   89],
     | 70.00th=[   93], 80.00th=[   99], 90.00th=[  120], 95.00th=[  147],
     | 99.00th=[  449], 99.50th=[  510], 99.90th=[  570], 99.95th=[  586],
     | 99.99th=[  619]
   bw (  MiB/s): min= 2379, max= 2763, per=99.99%, avg=2613.02, stdev=71.85, samples=119
   iops        : min=304538, max=353702, avg=334466.93, stdev=9196.23, samples=119
  lat (usec)   : 10=0.01%, 20=0.27%, 50=3.27%, 100=77.48%, 250=17.56%
  lat (usec)   : 500=0.84%, 750=0.58%
  lat (msec)   : 2=0.01%, 10=0.01%
  cpu          : usr=34.62%, sys=60.13%, ctx=168074,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total=20069617,0,0,0 short=0,0,0,0 dropped=0,0,0,0
     latency   : target=0, window=0, percentile=100.00%, depth=32
Run status group 0 (all jobs):
   READ: bw=2613MiB/s (2740MB/s), 2613MiB/s-2613MiB/s (2740MB/s-2740MB/s), io=153GiB (164GB), run=60001-60001msec
Disk stats (read/write):
  nvme2n1: ios=20036504/0, merge=0/0, ticks=923682/0, in_queue=128, util=99.94%
</t>
  </si>
  <si>
    <t xml:space="preserve">test: (g=0): rw=randread, bs=(R) 8192B-8192B, (W) 8192B-8192B, (T) 8192B-8192B, ioengine=libaio, iodepth=32
fio-3.16
Starting 1 process
test: (groupid=0, jobs=1): err= 0: pid=3746: Fri Jul 15 18:28:47 2022
  read: IOPS=335k, BW=2619MiB/s (2746MB/s)(153GiB/60001msec)
    slat (nsec): min=1110, max=53840, avg=2000.33, stdev=1002.41
    clat (usec): min=7, max=7721, avg=92.96, stdev=51.48
     lat (usec): min=14, max=7729, avg=95.04, stdev=51.51
    clat percentiles (usec):
     |  1.00th=[   32],  5.00th=[   57], 10.00th=[   67], 20.00th=[   75],
     | 30.00th=[   79], 40.00th=[   83], 50.00th=[   86], 60.00th=[   89],
     | 70.00th=[   93], 80.00th=[   99], 90.00th=[  118], 95.00th=[  147],
     | 99.00th=[  420], 99.50th=[  506], 99.90th=[  570], 99.95th=[  586],
     | 99.99th=[  611]
   bw (  MiB/s): min= 2444, max= 2762, per=99.97%, avg=2618.30, stdev=66.79, samples=119
   iops        : min=312872, max=353612, avg=335142.30, stdev=8548.83, samples=119
  lat (usec)   : 10=0.01%, 20=0.27%, 50=3.12%, 100=78.00%, 250=17.28%
  lat (usec)   : 500=0.79%, 750=0.55%, 1000=0.01%
  lat (msec)   : 2=0.01%, 10=0.01%
  cpu          : usr=34.48%, sys=60.58%, ctx=161558,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total=20113907,0,0,0 short=0,0,0,0 dropped=0,0,0,0
     latency   : target=0, window=0, percentile=100.00%, depth=32
Run status group 0 (all jobs):
   READ: bw=2619MiB/s (2746MB/s), 2619MiB/s-2619MiB/s (2746MB/s-2746MB/s), io=153GiB (165GB), run=60001-60001msec
Disk stats (read/write):
  nvme2n1: ios=20077235/0, merge=0/0, ticks=909981/0, in_queue=128, util=99.93%
</t>
  </si>
  <si>
    <t xml:space="preserve">test: (g=0): rw=randread, bs=(R) 8192B-8192B, (W) 8192B-8192B, (T) 8192B-8192B, ioengine=libaio, iodepth=32
fio-3.16
Starting 1 process
test: (groupid=0, jobs=1): err= 0: pid=3859: Fri Jul 15 18:29:57 2022
  read: IOPS=332k, BW=2594MiB/s (2720MB/s)(152GiB/60001msec)
    slat (nsec): min=1110, max=91790, avg=2014.00, stdev=1017.35
    clat (usec): min=5, max=7666, avg=93.85, stdev=52.57
     lat (usec): min=14, max=7671, avg=95.94, stdev=52.62
    clat percentiles (usec):
     |  1.00th=[   32],  5.00th=[   57], 10.00th=[   67], 20.00th=[   75],
     | 30.00th=[   80], 40.00th=[   83], 50.00th=[   87], 60.00th=[   90],
     | 70.00th=[   94], 80.00th=[  100], 90.00th=[  121], 95.00th=[  149],
     | 99.00th=[  445], 99.50th=[  506], 99.90th=[  570], 99.95th=[  586],
     | 99.99th=[  611]
   bw (  MiB/s): min= 2333, max= 2741, per=99.98%, avg=2593.88, stdev=70.07, samples=119
   iops        : min=298714, max=350908, avg=332016.59, stdev=8968.66, samples=119
  lat (usec)   : 10=0.01%, 20=0.27%, 50=2.99%, 100=77.52%, 250=17.83%
  lat (usec)   : 500=0.83%, 750=0.56%, 1000=0.01%
  lat (msec)   : 10=0.01%
  cpu          : usr=34.62%, sys=60.29%, ctx=161338,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total=19925038,0,0,0 short=0,0,0,0 dropped=0,0,0,0
     latency   : target=0, window=0, percentile=100.00%, depth=32
Run status group 0 (all jobs):
   READ: bw=2594MiB/s (2720MB/s), 2594MiB/s-2594MiB/s (2720MB/s-2720MB/s), io=152GiB (163GB), run=60001-60001msec
Disk stats (read/write):
  nvme2n1: ios=19888206/0, merge=0/0, ticks=896482/0, in_queue=128, util=99.92%
</t>
  </si>
  <si>
    <t xml:space="preserve">test: (g=0): rw=randread, bs=(R) 8192B-8192B, (W) 8192B-8192B, (T) 8192B-8192B, ioengine=libaio, iodepth=32
fio-3.16
Starting 1 process
test: (groupid=0, jobs=1): err= 0: pid=3993: Fri Jul 15 18:31:08 2022
  read: IOPS=337k, BW=2630MiB/s (2758MB/s)(154GiB/60001msec)
    slat (nsec): min=1110, max=52680, avg=1992.65, stdev=998.45
    clat (usec): min=6, max=7682, avg=92.58, stdev=51.38
     lat (usec): min=14, max=7688, avg=94.65, stdev=51.41
    clat percentiles (usec):
     |  1.00th=[   32],  5.00th=[   57], 10.00th=[   66], 20.00th=[   75],
     | 30.00th=[   79], 40.00th=[   83], 50.00th=[   86], 60.00th=[   89],
     | 70.00th=[   93], 80.00th=[   99], 90.00th=[  115], 95.00th=[  145],
     | 99.00th=[  424], 99.50th=[  506], 99.90th=[  570], 99.95th=[  586],
     | 99.99th=[  611]
   bw (  MiB/s): min= 2439, max= 2742, per=99.98%, avg=2629.51, stdev=66.02, samples=119
   iops        : min=312288, max=351052, avg=336577.00, stdev=8450.72, samples=119
  lat (usec)   : 10=0.01%, 20=0.26%, 50=3.09%, 100=78.62%, 250=16.68%
  lat (usec)   : 500=0.79%, 750=0.55%, 1000=0.01%
  lat (msec)   : 2=0.01%, 10=0.01%
  cpu          : usr=34.95%, sys=60.02%, ctx=164177,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total=20197995,0,0,0 short=0,0,0,0 dropped=0,0,0,0
     latency   : target=0, window=0, percentile=100.00%, depth=32
Run status group 0 (all jobs):
   READ: bw=2630MiB/s (2758MB/s), 2630MiB/s-2630MiB/s (2758MB/s-2758MB/s), io=154GiB (165GB), run=60001-60001msec
Disk stats (read/write):
  nvme2n1: ios=20160785/0, merge=0/0, ticks=916460/0, in_queue=128, util=99.96%
</t>
  </si>
  <si>
    <t xml:space="preserve">test: (g=0): rw=randread, bs=(R) 8192B-8192B, (W) 8192B-8192B, (T) 8192B-8192B, ioengine=libaio, iodepth=32
fio-3.16
Starting 1 process
test: (groupid=0, jobs=1): err= 0: pid=4105: Fri Jul 15 18:32:18 2022
  read: IOPS=336k, BW=2622MiB/s (2749MB/s)(154GiB/60001msec)
    slat (nsec): min=1110, max=1654.4k, avg=2004.12, stdev=1063.37
    clat (usec): min=6, max=7548, avg=92.86, stdev=51.36
     lat (usec): min=14, max=7593, avg=94.94, stdev=51.39
    clat percentiles (usec):
     |  1.00th=[   32],  5.00th=[   57], 10.00th=[   67], 20.00th=[   75],
     | 30.00th=[   80], 40.00th=[   83], 50.00th=[   86], 60.00th=[   89],
     | 70.00th=[   93], 80.00th=[   99], 90.00th=[  117], 95.00th=[  145],
     | 99.00th=[  420], 99.50th=[  506], 99.90th=[  570], 99.95th=[  586],
     | 99.99th=[  611]
   bw (  MiB/s): min= 2457, max= 2744, per=99.98%, avg=2621.26, stdev=67.60, samples=119
   iops        : min=314530, max=351322, avg=335521.32, stdev=8652.66, samples=119
  lat (usec)   : 10=0.01%, 20=0.26%, 50=3.01%, 100=78.37%, 250=17.04%
  lat (usec)   : 500=0.77%, 750=0.56%, 1000=0.01%
  lat (msec)   : 2=0.01%, 4=0.01%, 10=0.01%
  cpu          : usr=34.68%, sys=60.39%, ctx=158353,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total=20136498,0,0,0 short=0,0,0,0 dropped=0,0,0,0
     latency   : target=0, window=0, percentile=100.00%, depth=32
Run status group 0 (all jobs):
   READ: bw=2622MiB/s (2749MB/s), 2622MiB/s-2622MiB/s (2749MB/s-2749MB/s), io=154GiB (165GB), run=60001-60001msec
Disk stats (read/write):
  nvme2n1: ios=20099726/0, merge=0/0, ticks=907049/0, in_queue=128, util=99.94%
</t>
  </si>
  <si>
    <t xml:space="preserve">test: (g=0): rw=randread, bs=(R) 8192B-8192B, (W) 8192B-8192B, (T) 8192B-8192B, ioengine=libaio, iodepth=32
fio-3.16
Starting 1 process
test: (groupid=0, jobs=1): err= 0: pid=4217: Fri Jul 15 18:33:29 2022
  read: IOPS=334k, BW=2608MiB/s (2735MB/s)(153GiB/60001msec)
    slat (nsec): min=1100, max=618221, avg=2008.81, stdev=1027.50
    clat (usec): min=6, max=7828, avg=93.35, stdev=52.25
     lat (usec): min=14, max=7835, avg=95.44, stdev=52.30
    clat percentiles (usec):
     |  1.00th=[   32],  5.00th=[   57], 10.00th=[   66], 20.00th=[   75],
     | 30.00th=[   79], 40.00th=[   83], 50.00th=[   86], 60.00th=[   89],
     | 70.00th=[   93], 80.00th=[   99], 90.00th=[  121], 95.00th=[  149],
     | 99.00th=[  433], 99.50th=[  506], 99.90th=[  570], 99.95th=[  586],
     | 99.99th=[  611]
   bw (  MiB/s): min= 2372, max= 2730, per=100.00%, avg=2608.41, stdev=63.67, samples=119
   iops        : min=303674, max=349508, avg=333876.15, stdev=8149.70, samples=119
  lat (usec)   : 10=0.01%, 20=0.27%, 50=3.14%, 100=77.39%, 250=17.84%
  lat (usec)   : 500=0.81%, 750=0.56%, 1000=0.01%
  lat (msec)   : 10=0.01%
  cpu          : usr=33.98%, sys=61.01%, ctx=163127,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total=20030925,0,0,0 short=0,0,0,0 dropped=0,0,0,0
     latency   : target=0, window=0, percentile=100.00%, depth=32
Run status group 0 (all jobs):
   READ: bw=2608MiB/s (2735MB/s), 2608MiB/s-2608MiB/s (2735MB/s-2735MB/s), io=153GiB (164GB), run=60001-60001msec
Disk stats (read/write):
  nvme2n1: ios=19995280/0, merge=0/0, ticks=910572/0, in_queue=128, util=99.94%
</t>
  </si>
  <si>
    <t xml:space="preserve">test: (g=0): rw=randread, bs=(R) 8192B-8192B, (W) 8192B-8192B, (T) 8192B-8192B, ioengine=libaio, iodepth=32
fio-3.16
Starting 1 process
test: (groupid=0, jobs=1): err= 0: pid=4329: Fri Jul 15 18:34:39 2022
  read: IOPS=333k, BW=2601MiB/s (2727MB/s)(152GiB/60001msec)
    slat (nsec): min=1120, max=64830, avg=2001.84, stdev=1000.23
    clat (usec): min=6, max=7687, avg=93.63, stdev=52.31
     lat (usec): min=14, max=7722, avg=95.70, stdev=52.33
    clat percentiles (usec):
     |  1.00th=[   32],  5.00th=[   58], 10.00th=[   68], 20.00th=[   76],
     | 30.00th=[   80], 40.00th=[   84], 50.00th=[   87], 60.00th=[   90],
     | 70.00th=[   94], 80.00th=[   99], 90.00th=[  115], 95.00th=[  145],
     | 99.00th=[  449], 99.50th=[  510], 99.90th=[  570], 99.95th=[  586],
     | 99.99th=[  611]
   bw (  MiB/s): min= 2359, max= 2758, per=100.00%, avg=2600.52, stdev=71.16, samples=119
   iops        : min=301984, max=353028, avg=332866.38, stdev=9108.10, samples=119
  lat (usec)   : 10=0.01%, 20=0.27%, 50=2.84%, 100=78.60%, 250=16.87%
  lat (usec)   : 500=0.85%, 750=0.57%, 1000=0.01%
  lat (msec)   : 4=0.01%, 10=0.01%
  cpu          : usr=34.31%, sys=60.52%, ctx=160123,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total=19972889,0,0,0 short=0,0,0,0 dropped=0,0,0,0
     latency   : target=0, window=0, percentile=100.00%, depth=32
Run status group 0 (all jobs):
   READ: bw=2601MiB/s (2727MB/s), 2601MiB/s-2601MiB/s (2727MB/s-2727MB/s), io=152GiB (164GB), run=60001-60001msec
Disk stats (read/write):
  nvme2n1: ios=19936331/0, merge=0/0, ticks=889176/0, in_queue=128, util=99.88%
</t>
  </si>
  <si>
    <t xml:space="preserve">test: (g=0): rw=randread, bs=(R) 8192B-8192B, (W) 8192B-8192B, (T) 8192B-8192B, ioengine=libaio, iodepth=32
fio-3.16
Starting 1 process
test: (groupid=0, jobs=1): err= 0: pid=4442: Fri Jul 15 18:35:50 2022
  read: IOPS=334k, BW=2609MiB/s (2735MB/s)(153GiB/60001msec)
    slat (nsec): min=1120, max=1232.7k, avg=2002.66, stdev=1034.68
    clat (usec): min=6, max=7745, avg=93.34, stdev=52.34
     lat (usec): min=14, max=7756, avg=95.42, stdev=52.35
    clat percentiles (usec):
     |  1.00th=[   32],  5.00th=[   58], 10.00th=[   68], 20.00th=[   76],
     | 30.00th=[   80], 40.00th=[   84], 50.00th=[   87], 60.00th=[   90],
     | 70.00th=[   93], 80.00th=[   99], 90.00th=[  115], 95.00th=[  143],
     | 99.00th=[  449], 99.50th=[  510], 99.90th=[  570], 99.95th=[  586],
     | 99.99th=[  611]
   bw (  MiB/s): min= 2446, max= 2767, per=99.97%, avg=2607.88, stdev=63.11, samples=119
   iops        : min=313136, max=354242, avg=333809.15, stdev=8078.30, samples=119
  lat (usec)   : 10=0.01%, 20=0.27%, 50=2.90%, 100=78.76%, 250=16.65%
  lat (usec)   : 500=0.83%, 750=0.58%
  lat (msec)   : 2=0.01%, 10=0.01%
  cpu          : usr=34.73%, sys=60.06%, ctx=161710,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total=20034870,0,0,0 short=0,0,0,0 dropped=0,0,0,0
     latency   : target=0, window=0, percentile=100.00%, depth=32
Run status group 0 (all jobs):
   READ: bw=2609MiB/s (2735MB/s), 2609MiB/s-2609MiB/s (2735MB/s-2735MB/s), io=153GiB (164GB), run=60001-60001msec
Disk stats (read/write):
  nvme2n1: ios=19997704/0, merge=0/0, ticks=897353/0, in_queue=128, util=99.95%
</t>
  </si>
  <si>
    <t xml:space="preserve">test: (g=0): rw=randread, bs=(R) 8192B-8192B, (W) 8192B-8192B, (T) 8192B-8192B, ioengine=libaio, iodepth=32
fio-3.16
Starting 1 process
test: (groupid=0, jobs=1): err= 0: pid=4469: Fri Jul 15 18:35:51 2022
  read: IOPS=305k, BW=2381MiB/s (2497MB/s)(140GiB/60001msec)
    slat (nsec): min=1100, max=60190, avg=2129.20, stdev=1157.06
    clat (usec): min=8, max=439, avg=102.34, stdev=37.23
     lat (usec): min=16, max=441, avg=104.55, stdev=37.49
    clat percentiles (usec):
     |  1.00th=[   28],  5.00th=[   41], 10.00th=[   51], 20.00th=[   67],
     | 30.00th=[   80], 40.00th=[   92], 50.00th=[  103], 60.00th=[  116],
     | 70.00th=[  128], 80.00th=[  139], 90.00th=[  151], 95.00th=[  157],
     | 99.00th=[  169], 99.50th=[  180], 99.90th=[  210], 99.95th=[  219],
     | 99.99th=[  235]
   bw (  MiB/s): min= 2123, max= 2545, per=99.96%, avg=2379.96, stdev=63.88, samples=119
   iops        : min=271766, max=325840, avg=304634.87, stdev=8176.11, samples=119
  lat (usec)   : 10=0.01%, 20=0.12%, 50=9.57%, 100=37.63%, 250=52.67%
  lat (usec)   : 500=0.01%
  cpu          : usr=33.10%, sys=61.66%, ctx=956430,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total=18286149,0,0,0 short=0,0,0,0 dropped=0,0,0,0
     latency   : target=0, window=0, percentile=100.00%, depth=32
Run status group 0 (all jobs):
   READ: bw=2381MiB/s (2497MB/s), 2381MiB/s-2381MiB/s (2497MB/s-2497MB/s), io=140GiB (150GB), run=60001-60001msec
Disk stats (read/write):
  nvme1n1: ios=18251647/0, merge=0/0, ticks=1368390/0, in_queue=0, util=99.89%
</t>
  </si>
  <si>
    <t xml:space="preserve">test: (g=0): rw=randread, bs=(R) 8192B-8192B, (W) 8192B-8192B, (T) 8192B-8192B, ioengine=libaio, iodepth=32
fio-3.16
Starting 1 process
test: (groupid=0, jobs=1): err= 0: pid=3436: Fri Jul 15 18:25:17 2022
  read: IOPS=310k, BW=2424MiB/s (2542MB/s)(142GiB/60001msec)
    slat (nsec): min=1090, max=86980, avg=2052.19, stdev=1109.30
    clat (usec): min=7, max=368, avg=100.59, stdev=37.06
     lat (usec): min=16, max=379, avg=102.72, stdev=37.28
    clat percentiles (usec):
     |  1.00th=[   27],  5.00th=[   40], 10.00th=[   50], 20.00th=[   65],
     | 30.00th=[   79], 40.00th=[   90], 50.00th=[  101], 60.00th=[  114],
     | 70.00th=[  126], 80.00th=[  139], 90.00th=[  149], 95.00th=[  155],
     | 99.00th=[  169], 99.50th=[  178], 99.90th=[  208], 99.95th=[  217],
     | 99.99th=[  235]
   bw (  MiB/s): min= 2137, max= 2562, per=100.00%, avg=2423.79, stdev=57.45, samples=119
   iops        : min=273612, max=328046, avg=310244.92, stdev=7353.26, samples=119
  lat (usec)   : 10=0.01%, 20=0.13%, 50=10.23%, 100=38.87%, 250=50.76%
  lat (usec)   : 500=0.01%
  cpu          : usr=32.55%, sys=60.86%, ctx=1206304,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total=18615507,0,0,0 short=0,0,0,0 dropped=0,0,0,0
     latency   : target=0, window=0, percentile=100.00%, depth=32
Run status group 0 (all jobs):
   READ: bw=2424MiB/s (2542MB/s), 2424MiB/s-2424MiB/s (2542MB/s-2542MB/s), io=142GiB (152GB), run=60001-60001msec
Disk stats (read/write):
  nvme1n1: ios=18582842/0, merge=0/0, ticks=1449302/0, in_queue=0, util=99.99%
</t>
  </si>
  <si>
    <t xml:space="preserve">test: (g=0): rw=randread, bs=(R) 8192B-8192B, (W) 8192B-8192B, (T) 8192B-8192B, ioengine=libaio, iodepth=32
fio-3.16
Starting 1 process
test: (groupid=0, jobs=1): err= 0: pid=3549: Fri Jul 15 18:26:28 2022
  read: IOPS=310k, BW=2418MiB/s (2535MB/s)(142GiB/60001msec)
    slat (nsec): min=1080, max=660960, avg=2067.37, stdev=1125.62
    clat (usec): min=8, max=861, avg=100.81, stdev=37.12
     lat (usec): min=15, max=870, avg=102.96, stdev=37.35
    clat percentiles (usec):
     |  1.00th=[   27],  5.00th=[   40], 10.00th=[   50], 20.00th=[   66],
     | 30.00th=[   79], 40.00th=[   90], 50.00th=[  101], 60.00th=[  114],
     | 70.00th=[  127], 80.00th=[  139], 90.00th=[  149], 95.00th=[  155],
     | 99.00th=[  169], 99.50th=[  178], 99.90th=[  208], 99.95th=[  217],
     | 99.99th=[  233]
   bw (  MiB/s): min= 2141, max= 2613, per=99.98%, avg=2417.59, stdev=82.26, samples=119
   iops        : min=274132, max=334572, avg=309451.55, stdev=10529.54, samples=119
  lat (usec)   : 10=0.01%, 20=0.13%, 50=10.16%, 100=38.73%, 250=50.98%
  lat (usec)   : 500=0.01%, 1000=0.01%
  cpu          : usr=32.70%, sys=61.07%, ctx=1138519,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total=18570615,0,0,0 short=0,0,0,0 dropped=0,0,0,0
     latency   : target=0, window=0, percentile=100.00%, depth=32
Run status group 0 (all jobs):
   READ: bw=2418MiB/s (2535MB/s), 2418MiB/s-2418MiB/s (2535MB/s-2535MB/s), io=142GiB (152GB), run=60001-60001msec
Disk stats (read/write):
  nvme1n1: ios=18538158/0, merge=0/0, ticks=1436970/0, in_queue=0, util=99.93%
</t>
  </si>
  <si>
    <t xml:space="preserve">test: (g=0): rw=randread, bs=(R) 8192B-8192B, (W) 8192B-8192B, (T) 8192B-8192B, ioengine=libaio, iodepth=32
fio-3.16
Starting 1 process
test: (groupid=0, jobs=1): err= 0: pid=3661: Fri Jul 15 18:27:38 2022
  read: IOPS=308k, BW=2404MiB/s (2520MB/s)(141GiB/60001msec)
    slat (nsec): min=1100, max=65680, avg=2097.99, stdev=1128.35
    clat (usec): min=6, max=703, avg=101.38, stdev=37.28
     lat (usec): min=15, max=705, avg=103.57, stdev=37.52
    clat percentiles (usec):
     |  1.00th=[   27],  5.00th=[   40], 10.00th=[   50], 20.00th=[   67],
     | 30.00th=[   79], 40.00th=[   90], 50.00th=[  102], 60.00th=[  115],
     | 70.00th=[  127], 80.00th=[  139], 90.00th=[  151], 95.00th=[  157],
     | 99.00th=[  169], 99.50th=[  178], 99.90th=[  210], 99.95th=[  219],
     | 99.99th=[  235]
   bw (  MiB/s): min= 2171, max= 2523, per=100.00%, avg=2403.79, stdev=58.90, samples=119
   iops        : min=278002, max=322960, avg=307685.10, stdev=7539.05, samples=119
  lat (usec)   : 10=0.01%, 20=0.13%, 50=9.93%, 100=38.61%, 250=51.34%
  lat (usec)   : 500=0.01%, 750=0.01%
  cpu          : usr=34.21%, sys=60.25%, ctx=1012303,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total=18460601,0,0,0 short=0,0,0,0 dropped=0,0,0,0
     latency   : target=0, window=0, percentile=100.00%, depth=32
Run status group 0 (all jobs):
   READ: bw=2404MiB/s (2520MB/s), 2404MiB/s-2404MiB/s (2520MB/s-2520MB/s), io=141GiB (151GB), run=60001-60001msec
Disk stats (read/write):
  nvme1n1: ios=18427999/0, merge=0/0, ticks=1411567/0, in_queue=0, util=99.94%
</t>
  </si>
  <si>
    <t xml:space="preserve">test: (g=0): rw=randread, bs=(R) 8192B-8192B, (W) 8192B-8192B, (T) 8192B-8192B, ioengine=libaio, iodepth=32
fio-3.16
Starting 1 process
test: (groupid=0, jobs=1): err= 0: pid=3773: Fri Jul 15 18:28:48 2022
  read: IOPS=306k, BW=2394MiB/s (2511MB/s)(140GiB/60001msec)
    slat (nsec): min=1090, max=68740, avg=2095.01, stdev=1145.33
    clat (usec): min=8, max=1212, avg=101.81, stdev=37.14
     lat (usec): min=16, max=1214, avg=103.98, stdev=37.39
    clat percentiles (usec):
     |  1.00th=[   27],  5.00th=[   40], 10.00th=[   50], 20.00th=[   67],
     | 30.00th=[   80], 40.00th=[   91], 50.00th=[  103], 60.00th=[  116],
     | 70.00th=[  128], 80.00th=[  139], 90.00th=[  149], 95.00th=[  155],
     | 99.00th=[  169], 99.50th=[  178], 99.90th=[  208], 99.95th=[  217],
     | 99.99th=[  233]
   bw (  MiB/s): min= 2115, max= 2607, per=100.00%, avg=2394.09, stdev=76.02, samples=119
   iops        : min=270806, max=333822, avg=306443.51, stdev=9730.98, samples=119
  lat (usec)   : 10=0.01%, 20=0.13%, 50=9.84%, 100=37.74%, 250=52.29%
  lat (usec)   : 500=0.01%
  lat (msec)   : 2=0.01%
  cpu          : usr=33.03%, sys=61.01%, ctx=1086326,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total=18387810,0,0,0 short=0,0,0,0 dropped=0,0,0,0
     latency   : target=0, window=0, percentile=100.00%, depth=32
Run status group 0 (all jobs):
   READ: bw=2394MiB/s (2511MB/s), 2394MiB/s-2394MiB/s (2511MB/s-2511MB/s), io=140GiB (151GB), run=60001-60001msec
Disk stats (read/write):
  nvme1n1: ios=18353206/0, merge=0/0, ticks=1393990/0, in_queue=0, util=100.00%
</t>
  </si>
  <si>
    <t xml:space="preserve">test: (g=0): rw=randread, bs=(R) 8192B-8192B, (W) 8192B-8192B, (T) 8192B-8192B, ioengine=libaio, iodepth=32
fio-3.16
Starting 1 process
test: (groupid=0, jobs=1): err= 0: pid=3886: Fri Jul 15 18:29:59 2022
  read: IOPS=305k, BW=2379MiB/s (2495MB/s)(139GiB/60001msec)
    slat (nsec): min=1110, max=63900, avg=2126.66, stdev=1152.40
    clat (usec): min=9, max=2361, avg=102.43, stdev=37.53
     lat (usec): min=15, max=2363, avg=104.64, stdev=37.80
    clat percentiles (usec):
     |  1.00th=[   28],  5.00th=[   41], 10.00th=[   51], 20.00th=[   67],
     | 30.00th=[   80], 40.00th=[   92], 50.00th=[  103], 60.00th=[  116],
     | 70.00th=[  129], 80.00th=[  141], 90.00th=[  151], 95.00th=[  157],
     | 99.00th=[  169], 99.50th=[  180], 99.90th=[  210], 99.95th=[  219],
     | 99.99th=[  235]
   bw (  MiB/s): min= 2156, max= 2537, per=99.95%, avg=2377.92, stdev=61.86, samples=119
   iops        : min=276062, max=324856, avg=304373.79, stdev=7918.11, samples=119
  lat (usec)   : 10=0.01%, 20=0.12%, 50=9.60%, 100=37.79%, 250=52.48%
  lat (usec)   : 500=0.01%
  lat (msec)   : 4=0.01%
  cpu          : usr=34.50%, sys=60.31%, ctx=952886,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total=18272390,0,0,0 short=0,0,0,0 dropped=0,0,0,0
     latency   : target=0, window=0, percentile=100.00%, depth=32
Run status group 0 (all jobs):
   READ: bw=2379MiB/s (2495MB/s), 2379MiB/s-2379MiB/s (2495MB/s-2495MB/s), io=139GiB (150GB), run=60001-60001msec
Disk stats (read/write):
  nvme1n1: ios=18235805/0, merge=0/0, ticks=1370744/0, in_queue=0, util=99.97%
</t>
  </si>
  <si>
    <t xml:space="preserve">test: (g=0): rw=randread, bs=(R) 8192B-8192B, (W) 8192B-8192B, (T) 8192B-8192B, ioengine=libaio, iodepth=32
fio-3.16
Starting 1 process
test: (groupid=0, jobs=1): err= 0: pid=4020: Fri Jul 15 18:31:09 2022
  read: IOPS=307k, BW=2395MiB/s (2511MB/s)(140GiB/60001msec)
    slat (nsec): min=1120, max=52400, avg=2116.53, stdev=1133.14
    clat (usec): min=9, max=2162, avg=101.74, stdev=37.33
     lat (usec): min=16, max=2164, avg=103.95, stdev=37.58
    clat percentiles (usec):
     |  1.00th=[   27],  5.00th=[   41], 10.00th=[   51], 20.00th=[   67],
     | 30.00th=[   80], 40.00th=[   91], 50.00th=[  102], 60.00th=[  115],
     | 70.00th=[  128], 80.00th=[  139], 90.00th=[  151], 95.00th=[  157],
     | 99.00th=[  169], 99.50th=[  178], 99.90th=[  210], 99.95th=[  219],
     | 99.99th=[  235]
   bw (  MiB/s): min= 2211, max= 2558, per=99.99%, avg=2394.69, stdev=54.59, samples=120
   iops        : min=283064, max=327546, avg=306519.92, stdev=6987.19, samples=120
  lat (usec)   : 10=0.01%, 20=0.12%, 50=9.76%, 100=38.34%, 250=51.78%
  lat (usec)   : 500=0.01%
  lat (msec)   : 4=0.01%
  cpu          : usr=34.03%, sys=60.73%, ctx=955938,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total=18393374,0,0,0 short=0,0,0,0 dropped=0,0,0,0
     latency   : target=0, window=0, percentile=100.00%, depth=32
Run status group 0 (all jobs):
   READ: bw=2395MiB/s (2511MB/s), 2395MiB/s-2395MiB/s (2511MB/s-2511MB/s), io=140GiB (151GB), run=60001-60001msec
Disk stats (read/write):
  nvme1n1: ios=18359692/0, merge=0/0, ticks=1393675/0, in_queue=0, util=99.97%
</t>
  </si>
  <si>
    <t xml:space="preserve">test: (g=0): rw=randread, bs=(R) 8192B-8192B, (W) 8192B-8192B, (T) 8192B-8192B, ioengine=libaio, iodepth=32
fio-3.16
Starting 1 process
test: (groupid=0, jobs=1): err= 0: pid=4132: Fri Jul 15 18:32:20 2022
  read: IOPS=299k, BW=2338MiB/s (2451MB/s)(137GiB/60001msec)
    slat (nsec): min=1100, max=105570, avg=2173.52, stdev=1191.00
    clat (usec): min=10, max=1588, avg=104.21, stdev=37.36
     lat (usec): min=16, max=1593, avg=106.48, stdev=37.67
    clat percentiles (usec):
     |  1.00th=[   28],  5.00th=[   41], 10.00th=[   52], 20.00th=[   69],
     | 30.00th=[   82], 40.00th=[   94], 50.00th=[  108], 60.00th=[  119],
     | 70.00th=[  131], 80.00th=[  141], 90.00th=[  151], 95.00th=[  157],
     | 99.00th=[  172], 99.50th=[  182], 99.90th=[  212], 99.95th=[  219],
     | 99.99th=[  235]
   bw (  MiB/s): min= 2140, max= 2614, per=99.95%, avg=2336.66, stdev=69.53, samples=119
   iops        : min=274016, max=334694, avg=299092.41, stdev=8900.16, samples=119
  lat (usec)   : 20=0.12%, 50=9.06%, 100=35.73%, 250=55.09%, 500=0.01%
  lat (msec)   : 2=0.01%
  cpu          : usr=34.37%, sys=60.80%, ctx=883385,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total=17955253,0,0,0 short=0,0,0,0 dropped=0,0,0,0
     latency   : target=0, window=0, percentile=100.00%, depth=32
Run status group 0 (all jobs):
   READ: bw=2338MiB/s (2451MB/s), 2338MiB/s-2338MiB/s (2451MB/s-2451MB/s), io=137GiB (147GB), run=60001-60001msec
Disk stats (read/write):
  nvme1n1: ios=17920002/0, merge=0/0, ticks=1295885/0, in_queue=0, util=99.98%
</t>
  </si>
  <si>
    <t xml:space="preserve">test: (g=0): rw=randread, bs=(R) 8192B-8192B, (W) 8192B-8192B, (T) 8192B-8192B, ioengine=libaio, iodepth=32
fio-3.16
Starting 1 process
test: (groupid=0, jobs=1): err= 0: pid=4244: Fri Jul 15 18:33:30 2022
  read: IOPS=304k, BW=2373MiB/s (2488MB/s)(139GiB/60001msec)
    slat (nsec): min=1120, max=70071, avg=2130.72, stdev=1173.61
    clat (usec): min=8, max=2036, avg=102.71, stdev=37.65
     lat (usec): min=16, max=2038, avg=104.93, stdev=37.93
    clat percentiles (usec):
     |  1.00th=[   28],  5.00th=[   41], 10.00th=[   51], 20.00th=[   67],
     | 30.00th=[   81], 40.00th=[   92], 50.00th=[  104], 60.00th=[  117],
     | 70.00th=[  129], 80.00th=[  141], 90.00th=[  151], 95.00th=[  157],
     | 99.00th=[  172], 99.50th=[  182], 99.90th=[  221], 99.95th=[  237],
     | 99.99th=[  269]
   bw (  MiB/s): min= 2117, max= 2552, per=100.00%, avg=2372.61, stdev=71.58, samples=120
   iops        : min=270988, max=326714, avg=303694.61, stdev=9162.81, samples=120
  lat (usec)   : 10=0.01%, 20=0.12%, 50=9.61%, 100=37.30%, 250=52.94%
  lat (usec)   : 500=0.03%, 750=0.01%
  lat (msec)   : 2=0.01%, 4=0.01%
  cpu          : usr=33.91%, sys=60.53%, ctx=1006180,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total=18222303,0,0,0 short=0,0,0,0 dropped=0,0,0,0
     latency   : target=0, window=0, percentile=100.00%, depth=32
Run status group 0 (all jobs):
   READ: bw=2373MiB/s (2488MB/s), 2373MiB/s-2373MiB/s (2488MB/s-2488MB/s), io=139GiB (149GB), run=60001-60001msec
Disk stats (read/write):
  nvme1n1: ios=18188539/0, merge=0/0, ticks=1364210/0, in_queue=0, util=99.96%
</t>
  </si>
  <si>
    <t xml:space="preserve">test: (g=0): rw=randread, bs=(R) 8192B-8192B, (W) 8192B-8192B, (T) 8192B-8192B, ioengine=libaio, iodepth=32
fio-3.16
Starting 1 process
test: (groupid=0, jobs=1): err= 0: pid=4356: Fri Jul 15 18:34:41 2022
  read: IOPS=306k, BW=2388MiB/s (2505MB/s)(140GiB/60001msec)
    slat (nsec): min=1130, max=68610, avg=2125.05, stdev=1137.00
    clat (usec): min=8, max=1596, avg=102.02, stdev=37.44
     lat (usec): min=16, max=1597, avg=104.23, stdev=37.70
    clat percentiles (usec):
     |  1.00th=[   27],  5.00th=[   41], 10.00th=[   51], 20.00th=[   67],
     | 30.00th=[   80], 40.00th=[   91], 50.00th=[  103], 60.00th=[  116],
     | 70.00th=[  128], 80.00th=[  141], 90.00th=[  151], 95.00th=[  157],
     | 99.00th=[  169], 99.50th=[  178], 99.90th=[  210], 99.95th=[  219],
     | 99.99th=[  235]
   bw (  MiB/s): min= 2143, max= 2534, per=100.00%, avg=2389.17, stdev=54.86, samples=119
   iops        : min=274410, max=324400, avg=305813.66, stdev=7021.70, samples=119
  lat (usec)   : 10=0.01%, 20=0.12%, 50=9.70%, 100=38.18%, 250=51.99%
  lat (usec)   : 500=0.01%
  lat (msec)   : 2=0.01%
  cpu          : usr=33.71%, sys=61.10%, ctx=948230,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total=18343864,0,0,0 short=0,0,0,0 dropped=0,0,0,0
     latency   : target=0, window=0, percentile=100.00%, depth=32
Run status group 0 (all jobs):
   READ: bw=2388MiB/s (2505MB/s), 2388MiB/s-2388MiB/s (2505MB/s-2505MB/s), io=140GiB (150GB), run=60001-60001msec
Disk stats (read/write):
  nvme1n1: ios=18311437/0, merge=0/0, ticks=1385320/0, in_queue=0, util=99.98%
</t>
  </si>
  <si>
    <t xml:space="preserve">test: (g=0): rw=randread, bs=(R) 8192B-8192B, (W) 8192B-8192B, (T) 8192B-8192B, ioengine=libaio, iodepth=32
fio-3.16
Starting 1 process
test: (groupid=0, jobs=1): err= 0: pid=3463: Fri Jul 15 18:25:19 2022
  read: IOPS=307k, BW=2401MiB/s (2517MB/s)(141GiB/60001msec)
    slat (nsec): min=1090, max=59190, avg=2092.06, stdev=1137.26
    clat (usec): min=7, max=354, avg=101.53, stdev=37.53
     lat (usec): min=15, max=356, avg=103.70, stdev=37.77
    clat percentiles (usec):
     |  1.00th=[   27],  5.00th=[   40], 10.00th=[   50], 20.00th=[   66],
     | 30.00th=[   79], 40.00th=[   91], 50.00th=[  102], 60.00th=[  116],
     | 70.00th=[  128], 80.00th=[  139], 90.00th=[  149], 95.00th=[  155],
     | 99.00th=[  176], 99.50th=[  192], 99.90th=[  217], 99.95th=[  225],
     | 99.99th=[  245]
   bw (  MiB/s): min= 2124, max= 2599, per=100.00%, avg=2400.73, stdev=64.55, samples=119
   iops        : min=271914, max=332682, avg=307293.46, stdev=8262.24, samples=119
  lat (usec)   : 10=0.01%, 20=0.17%, 50=10.02%, 100=37.97%, 250=51.84%
  lat (usec)   : 500=0.01%
  cpu          : usr=33.11%, sys=60.90%, ctx=1060636,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total=18437839,0,0,0 short=0,0,0,0 dropped=0,0,0,0
     latency   : target=0, window=0, percentile=100.00%, depth=32
Run status group 0 (all jobs):
   READ: bw=2401MiB/s (2517MB/s), 2401MiB/s-2401MiB/s (2517MB/s-2517MB/s), io=141GiB (151GB), run=60001-60001msec
Disk stats (read/write):
  nvme0n1: ios=18407823/0, merge=0/0, ticks=1395144/0, in_queue=0, util=99.94%
</t>
  </si>
  <si>
    <t xml:space="preserve">test: (g=0): rw=randread, bs=(R) 8192B-8192B, (W) 8192B-8192B, (T) 8192B-8192B, ioengine=libaio, iodepth=32
fio-3.16
Starting 1 process
test: (groupid=0, jobs=1): err= 0: pid=3576: Fri Jul 15 18:26:29 2022
  read: IOPS=303k, BW=2367MiB/s (2482MB/s)(139GiB/60001msec)
    slat (nsec): min=1080, max=66040, avg=2131.21, stdev=1173.34
    clat (usec): min=8, max=358, avg=102.96, stdev=37.87
     lat (usec): min=16, max=360, avg=105.18, stdev=38.16
    clat percentiles (usec):
     |  1.00th=[   27],  5.00th=[   41], 10.00th=[   51], 20.00th=[   68],
     | 30.00th=[   81], 40.00th=[   92], 50.00th=[  104], 60.00th=[  118],
     | 70.00th=[  130], 80.00th=[  141], 90.00th=[  151], 95.00th=[  157],
     | 99.00th=[  176], 99.50th=[  194], 99.90th=[  219], 99.95th=[  227],
     | 99.99th=[  247]
   bw (  MiB/s): min= 2101, max= 2531, per=100.00%, avg=2366.49, stdev=64.19, samples=119
   iops        : min=269038, max=324092, avg=302910.24, stdev=8216.50, samples=119
  lat (usec)   : 10=0.01%, 20=0.16%, 50=9.60%, 100=37.05%, 250=53.18%
  lat (usec)   : 500=0.01%
  cpu          : usr=33.87%, sys=60.81%, ctx=938199,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total=18175739,0,0,0 short=0,0,0,0 dropped=0,0,0,0
     latency   : target=0, window=0, percentile=100.00%, depth=32
Run status group 0 (all jobs):
   READ: bw=2367MiB/s (2482MB/s), 2367MiB/s-2367MiB/s (2482MB/s-2482MB/s), io=139GiB (149GB), run=60001-60001msec
Disk stats (read/write):
  nvme0n1: ios=18144679/0, merge=0/0, ticks=1340259/0, in_queue=0, util=99.93%
</t>
  </si>
  <si>
    <t xml:space="preserve">test: (g=0): rw=randread, bs=(R) 8192B-8192B, (W) 8192B-8192B, (T) 8192B-8192B, ioengine=libaio, iodepth=32
fio-3.16
Starting 1 process
test: (groupid=0, jobs=1): err= 0: pid=3688: Fri Jul 15 18:27:39 2022
  read: IOPS=310k, BW=2426MiB/s (2543MB/s)(142GiB/60001msec)
    slat (nsec): min=1130, max=59880, avg=2090.95, stdev=1125.66
    clat (usec): min=8, max=367, avg=100.44, stdev=37.40
     lat (usec): min=16, max=369, avg=102.61, stdev=37.62
    clat percentiles (usec):
     |  1.00th=[   27],  5.00th=[   40], 10.00th=[   50], 20.00th=[   65],
     | 30.00th=[   78], 40.00th=[   89], 50.00th=[  100], 60.00th=[  113],
     | 70.00th=[  126], 80.00th=[  137], 90.00th=[  151], 95.00th=[  157],
     | 99.00th=[  174], 99.50th=[  192], 99.90th=[  219], 99.95th=[  225],
     | 99.99th=[  245]
   bw (  MiB/s): min= 2108, max= 2614, per=100.00%, avg=2425.73, stdev=90.50, samples=119
   iops        : min=269902, max=334620, avg=310493.03, stdev=11583.78, samples=119
  lat (usec)   : 10=0.01%, 20=0.17%, 50=10.13%, 100=39.60%, 250=50.09%
  lat (usec)   : 500=0.01%
  cpu          : usr=34.31%, sys=60.62%, ctx=893892,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total=18629044,0,0,0 short=0,0,0,0 dropped=0,0,0,0
     latency   : target=0, window=0, percentile=100.00%, depth=32
Run status group 0 (all jobs):
   READ: bw=2426MiB/s (2543MB/s), 2426MiB/s-2426MiB/s (2543MB/s-2543MB/s), io=142GiB (153GB), run=60001-60001msec
Disk stats (read/write):
  nvme0n1: ios=18599375/0, merge=0/0, ticks=1422252/0, in_queue=0, util=99.99%
</t>
  </si>
  <si>
    <t xml:space="preserve">test: (g=0): rw=randread, bs=(R) 8192B-8192B, (W) 8192B-8192B, (T) 8192B-8192B, ioengine=libaio, iodepth=32
fio-3.16
Starting 1 process
test: (groupid=0, jobs=1): err= 0: pid=3800: Fri Jul 15 18:28:50 2022
  read: IOPS=306k, BW=2392MiB/s (2508MB/s)(140GiB/60001msec)
    slat (nsec): min=1120, max=90680, avg=2127.58, stdev=1154.34
    clat (usec): min=10, max=377, avg=101.87, stdev=37.47
     lat (usec): min=16, max=379, avg=104.08, stdev=37.72
    clat percentiles (usec):
     |  1.00th=[   27],  5.00th=[   41], 10.00th=[   51], 20.00th=[   67],
     | 30.00th=[   80], 40.00th=[   91], 50.00th=[  102], 60.00th=[  116],
     | 70.00th=[  128], 80.00th=[  139], 90.00th=[  151], 95.00th=[  157],
     | 99.00th=[  176], 99.50th=[  194], 99.90th=[  219], 99.95th=[  225],
     | 99.99th=[  247]
   bw (  MiB/s): min= 2146, max= 2578, per=100.00%, avg=2391.84, stdev=62.04, samples=119
   iops        : min=274774, max=330020, avg=306155.23, stdev=7940.95, samples=119
  lat (usec)   : 20=0.16%, 50=9.72%, 100=38.16%, 250=51.95%, 500=0.01%
  cpu          : usr=33.18%, sys=61.84%, ctx=881466,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total=18368460,0,0,0 short=0,0,0,0 dropped=0,0,0,0
     latency   : target=0, window=0, percentile=100.00%, depth=32
Run status group 0 (all jobs):
   READ: bw=2392MiB/s (2508MB/s), 2392MiB/s-2392MiB/s (2508MB/s-2508MB/s), io=140GiB (150GB), run=60001-60001msec
Disk stats (read/write):
  nvme0n1: ios=18337707/0, merge=0/0, ticks=1369924/0, in_queue=0, util=99.91%
</t>
  </si>
  <si>
    <t xml:space="preserve">test: (g=0): rw=randread, bs=(R) 8192B-8192B, (W) 8192B-8192B, (T) 8192B-8192B, ioengine=libaio, iodepth=32
fio-3.16
Starting 1 process
test: (groupid=0, jobs=1): err= 0: pid=3913: Fri Jul 15 18:30:00 2022
  read: IOPS=311k, BW=2428MiB/s (2546MB/s)(142GiB/60001msec)
    slat (nsec): min=1120, max=66330, avg=2079.94, stdev=1126.82
    clat (usec): min=9, max=393, avg=100.38, stdev=37.25
     lat (usec): min=15, max=395, avg=102.55, stdev=37.46
    clat percentiles (usec):
     |  1.00th=[   27],  5.00th=[   40], 10.00th=[   50], 20.00th=[   65],
     | 30.00th=[   79], 40.00th=[   89], 50.00th=[  101], 60.00th=[  113],
     | 70.00th=[  126], 80.00th=[  137], 90.00th=[  149], 95.00th=[  155],
     | 99.00th=[  174], 99.50th=[  192], 99.90th=[  217], 99.95th=[  225],
     | 99.99th=[  245]
   bw (  MiB/s): min= 2183, max= 2617, per=99.97%, avg=2427.06, stdev=82.80, samples=119
   iops        : min=279460, max=335096, avg=310663.63, stdev=10599.01, samples=119
  lat (usec)   : 10=0.01%, 20=0.17%, 50=10.16%, 100=39.36%, 250=50.31%
  lat (usec)   : 500=0.01%
  cpu          : usr=33.79%, sys=60.53%, ctx=1001275,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total=18644964,0,0,0 short=0,0,0,0 dropped=0,0,0,0
     latency   : target=0, window=0, percentile=100.00%, depth=32
Run status group 0 (all jobs):
   READ: bw=2428MiB/s (2546MB/s), 2428MiB/s-2428MiB/s (2546MB/s-2546MB/s), io=142GiB (153GB), run=60001-60001msec
Disk stats (read/write):
  nvme0n1: ios=18613267/0, merge=0/0, ticks=1430965/0, in_queue=0, util=99.92%
</t>
  </si>
  <si>
    <t xml:space="preserve">test: (g=0): rw=randread, bs=(R) 8192B-8192B, (W) 8192B-8192B, (T) 8192B-8192B, ioengine=libaio, iodepth=32
fio-3.16
Starting 1 process
test: (groupid=0, jobs=1): err= 0: pid=4047: Fri Jul 15 18:31:11 2022
  read: IOPS=308k, BW=2406MiB/s (2523MB/s)(141GiB/60001msec)
    slat (nsec): min=1110, max=72530, avg=2097.80, stdev=1137.90
    clat (usec): min=5, max=365, avg=101.30, stdev=37.56
     lat (usec): min=16, max=368, avg=103.48, stdev=37.80
    clat percentiles (usec):
     |  1.00th=[   27],  5.00th=[   40], 10.00th=[   50], 20.00th=[   66],
     | 30.00th=[   79], 40.00th=[   90], 50.00th=[  102], 60.00th=[  115],
     | 70.00th=[  127], 80.00th=[  139], 90.00th=[  151], 95.00th=[  157],
     | 99.00th=[  176], 99.50th=[  192], 99.90th=[  217], 99.95th=[  225],
     | 99.99th=[  245]
   bw (  MiB/s): min= 2058, max= 2614, per=100.00%, avg=2405.88, stdev=85.07, samples=119
   iops        : min=263494, max=334598, avg=307952.35, stdev=10889.60, samples=119
  lat (usec)   : 10=0.01%, 20=0.17%, 50=10.02%, 100=38.48%, 250=51.32%
  lat (usec)   : 500=0.01%
  cpu          : usr=33.56%, sys=60.90%, ctx=975087, majf=0, minf=76
  IO depths    : 1=0.1%, 2=0.1%, 4=0.1%, 8=0.1%, 16=0.1%, 32=100.0%, &gt;=64=0.0%
     submit    : 0=0.0%, 4=100.0%, 8=0.0%, 16=0.0%, 32=0.0%, 64=0.0%, &gt;=64=0.0%
     complete  : 0=0.0%, 4=100.0%, 8=0.0%, 16=0.0%, 32=0.1%, 64=0.0%, &gt;=64=0.0%
     issued rwts: total=18476215,0,0,0 short=0,0,0,0 dropped=0,0,0,0
     latency   : target=0, window=0, percentile=100.00%, depth=32
Run status group 0 (all jobs):
   READ: bw=2406MiB/s (2523MB/s), 2406MiB/s-2406MiB/s (2523MB/s-2523MB/s), io=141GiB (151GB), run=60001-60001msec
Disk stats (read/write):
  nvme0n1: ios=18444232/0, merge=0/0, ticks=1398158/0, in_queue=0, util=99.99%
</t>
  </si>
  <si>
    <t xml:space="preserve">test: (g=0): rw=randread, bs=(R) 8192B-8192B, (W) 8192B-8192B, (T) 8192B-8192B, ioengine=libaio, iodepth=32
fio-3.16
Starting 1 process
test: (groupid=0, jobs=1): err= 0: pid=4159: Fri Jul 15 18:32:21 2022
  read: IOPS=309k, BW=2415MiB/s (2532MB/s)(142GiB/60001msec)
    slat (nsec): min=1090, max=66280, avg=2089.79, stdev=1128.31
    clat (usec): min=7, max=398, avg=100.91, stdev=37.58
     lat (usec): min=16, max=399, avg=103.08, stdev=37.81
    clat percentiles (usec):
     |  1.00th=[   27],  5.00th=[   40], 10.00th=[   50], 20.00th=[   66],
     | 30.00th=[   79], 40.00th=[   90], 50.00th=[  101], 60.00th=[  114],
     | 70.00th=[  126], 80.00th=[  139], 90.00th=[  151], 95.00th=[  157],
     | 99.00th=[  176], 99.50th=[  192], 99.90th=[  219], 99.95th=[  227],
     | 99.99th=[  245]
   bw (  MiB/s): min= 2170, max= 2546, per=100.00%, avg=2414.86, stdev=59.88, samples=119
   iops        : min=277816, max=325954, avg=309102.55, stdev=7664.06, samples=119
  lat (usec)   : 10=0.01%, 20=0.17%, 50=10.12%, 100=38.87%, 250=50.84%
  lat (usec)   : 500=0.01%
  cpu          : usr=33.62%, sys=60.83%, ctx=981132,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total=18547182,0,0,0 short=0,0,0,0 dropped=0,0,0,0
     latency   : target=0, window=0, percentile=100.00%, depth=32
Run status group 0 (all jobs):
   READ: bw=2415MiB/s (2532MB/s), 2415MiB/s-2415MiB/s (2532MB/s-2532MB/s), io=142GiB (152GB), run=60001-60001msec
Disk stats (read/write):
  nvme0n1: ios=18515709/0, merge=0/0, ticks=1411616/0, in_queue=0, util=99.96%
</t>
  </si>
  <si>
    <t xml:space="preserve">test: (g=0): rw=randread, bs=(R) 8192B-8192B, (W) 8192B-8192B, (T) 8192B-8192B, ioengine=libaio, iodepth=32
fio-3.16
Starting 1 process
test: (groupid=0, jobs=1): err= 0: pid=4271: Fri Jul 15 18:33:32 2022
  read: IOPS=309k, BW=2414MiB/s (2531MB/s)(141GiB/60001msec)
    slat (nsec): min=1120, max=51980, avg=2102.09, stdev=1130.32
    clat (usec): min=9, max=382, avg=100.93, stdev=37.46
     lat (usec): min=16, max=384, avg=103.12, stdev=37.69
    clat percentiles (usec):
     |  1.00th=[   27],  5.00th=[   40], 10.00th=[   50], 20.00th=[   66],
     | 30.00th=[   79], 40.00th=[   90], 50.00th=[  101], 60.00th=[  114],
     | 70.00th=[  126], 80.00th=[  139], 90.00th=[  151], 95.00th=[  157],
     | 99.00th=[  174], 99.50th=[  192], 99.90th=[  219], 99.95th=[  225],
     | 99.99th=[  245]
   bw (  MiB/s): min= 2153, max= 2608, per=99.96%, avg=2413.18, stdev=63.95, samples=119
   iops        : min=275658, max=333918, avg=308886.63, stdev=8186.20, samples=119
  lat (usec)   : 10=0.01%, 20=0.16%, 50=10.04%, 100=38.99%, 250=50.80%
  lat (usec)   : 500=0.01%
  cpu          : usr=33.53%, sys=61.15%, ctx=941277, majf=0, minf=75
  IO depths    : 1=0.1%, 2=0.1%, 4=0.1%, 8=0.1%, 16=0.1%, 32=100.0%, &gt;=64=0.0%
     submit    : 0=0.0%, 4=100.0%, 8=0.0%, 16=0.0%, 32=0.0%, 64=0.0%, &gt;=64=0.0%
     complete  : 0=0.0%, 4=100.0%, 8=0.0%, 16=0.0%, 32=0.1%, 64=0.0%, &gt;=64=0.0%
     issued rwts: total=18541202,0,0,0 short=0,0,0,0 dropped=0,0,0,0
     latency   : target=0, window=0, percentile=100.00%, depth=32
Run status group 0 (all jobs):
   READ: bw=2414MiB/s (2531MB/s), 2414MiB/s-2414MiB/s (2531MB/s-2531MB/s), io=141GiB (152GB), run=60001-60001msec
Disk stats (read/write):
  nvme0n1: ios=18508124/0, merge=0/0, ticks=1409153/0, in_queue=0, util=99.94%
</t>
  </si>
  <si>
    <t xml:space="preserve">test: (g=0): rw=randread, bs=(R) 8192B-8192B, (W) 8192B-8192B, (T) 8192B-8192B, ioengine=libaio, iodepth=32
fio-3.16
Starting 1 process
test: (groupid=0, jobs=1): err= 0: pid=4383: Fri Jul 15 18:34:42 2022
  read: IOPS=306k, BW=2393MiB/s (2509MB/s)(140GiB/60001msec)
    slat (nsec): min=1100, max=67170, avg=2101.79, stdev=1152.66
    clat (usec): min=8, max=368, avg=101.86, stdev=37.56
     lat (usec): min=16, max=370, avg=104.05, stdev=37.81
    clat percentiles (usec):
     |  1.00th=[   27],  5.00th=[   40], 10.00th=[   50], 20.00th=[   67],
     | 30.00th=[   80], 40.00th=[   91], 50.00th=[  103], 60.00th=[  116],
     | 70.00th=[  128], 80.00th=[  139], 90.00th=[  151], 95.00th=[  157],
     | 99.00th=[  176], 99.50th=[  194], 99.90th=[  219], 99.95th=[  225],
     | 99.99th=[  245]
   bw (  MiB/s): min= 2119, max= 2609, per=100.00%, avg=2392.92, stdev=79.68, samples=119
   iops        : min=271262, max=333968, avg=306294.03, stdev=10199.20, samples=119
  lat (usec)   : 10=0.01%, 20=0.17%, 50=9.84%, 100=37.83%, 250=52.15%
  lat (usec)   : 500=0.01%
  cpu          : usr=33.41%, sys=60.90%, ctx=1011633,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total=18375959,0,0,0 short=0,0,0,0 dropped=0,0,0,0
     latency   : target=0, window=0, percentile=100.00%, depth=32
Run status group 0 (all jobs):
   READ: bw=2393MiB/s (2509MB/s), 2393MiB/s-2393MiB/s (2509MB/s-2509MB/s), io=140GiB (151GB), run=60001-60001msec
Disk stats (read/write):
  nvme0n1: ios=18344418/0, merge=0/0, ticks=1379447/0, in_queue=0, util=99.92%
</t>
  </si>
  <si>
    <t xml:space="preserve">test: (g=0): rw=randread, bs=(R) 8192B-8192B, (W) 8192B-8192B, (T) 8192B-8192B, ioengine=libaio, iodepth=32
fio-3.16
Starting 1 process
test: (groupid=0, jobs=1): err= 0: pid=4496: Fri Jul 15 18:35:52 2022
  read: IOPS=303k, BW=2370MiB/s (2485MB/s)(139GiB/60001msec)
    slat (nsec): min=1090, max=79570, avg=2131.75, stdev=1169.73
    clat (nsec): min=270, max=472160, avg=102825.81, stdev=37570.88
     lat (usec): min=15, max=473, avg=105.04, stdev=37.84
    clat percentiles (usec):
     |  1.00th=[   27],  5.00th=[   41], 10.00th=[   51], 20.00th=[   68],
     | 30.00th=[   81], 40.00th=[   92], 50.00th=[  104], 60.00th=[  117],
     | 70.00th=[  129], 80.00th=[  141], 90.00th=[  151], 95.00th=[  157],
     | 99.00th=[  176], 99.50th=[  194], 99.90th=[  219], 99.95th=[  225],
     | 99.99th=[  247]
   bw (  MiB/s): min= 2108, max= 2605, per=99.99%, avg=2369.61, stdev=64.59, samples=119
   iops        : min=269890, max=333472, avg=303309.69, stdev=8267.22, samples=119
  lat (nsec)   : 500=0.01%
  lat (usec)   : 20=0.16%, 50=9.52%, 100=36.91%, 250=53.39%, 500=0.01%
  cpu          : usr=34.40%, sys=60.16%, ctx=960313, majf=0, minf=74
  IO depths    : 1=0.1%, 2=0.1%, 4=0.1%, 8=0.1%, 16=0.1%, 32=100.0%, &gt;=64=0.0%
     submit    : 0=0.0%, 4=100.0%, 8=0.0%, 16=0.0%, 32=0.0%, 64=0.0%, &gt;=64=0.0%
     complete  : 0=0.0%, 4=100.0%, 8=0.0%, 16=0.0%, 32=0.1%, 64=0.0%, &gt;=64=0.0%
     issued rwts: total=18200780,0,0,0 short=0,0,0,0 dropped=0,0,0,0
     latency   : target=0, window=0, percentile=100.00%, depth=32
Run status group 0 (all jobs):
   READ: bw=2370MiB/s (2485MB/s), 2370MiB/s-2370MiB/s (2485MB/s-2485MB/s), io=139GiB (149GB), run=60001-60001msec
Disk stats (read/write):
  nvme0n1: ios=18170921/0, merge=0/0, ticks=1341035/0, in_queue=0, util=99.98%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</si>
</sst>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MB/s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v>one-by-one (direct)</c:v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'One-by-one (direct cpu)'!$C$2:$F$2</c:f>
              <c:numCache>
                <c:formatCode>0.00</c:formatCode>
                <c:ptCount val="4"/>
                <c:pt idx="0">
                  <c:v>2685.3</c:v>
                </c:pt>
                <c:pt idx="1">
                  <c:v>2762.4</c:v>
                </c:pt>
                <c:pt idx="2">
                  <c:v>2497.4</c:v>
                </c:pt>
                <c:pt idx="3">
                  <c:v>2480.9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BC8-4641-98EE-29C9FB085A9D}"/>
            </c:ext>
          </c:extLst>
        </c:ser>
        <c:ser>
          <c:idx val="0"/>
          <c:order val="1"/>
          <c:tx>
            <c:v>one-by-one (switch)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'One-by-one (switch)'!$C$1:$F$1</c:f>
              <c:strCache>
                <c:ptCount val="4"/>
                <c:pt idx="0">
                  <c:v>TS1TMTE220S (/dev/nvme0n1)</c:v>
                </c:pt>
                <c:pt idx="1">
                  <c:v>MZVLB1T0HBLR-000L7 (/dev/nvme1n1)</c:v>
                </c:pt>
                <c:pt idx="2">
                  <c:v>983 DCT M.2 960GB (/dev/nvme2n1)</c:v>
                </c:pt>
                <c:pt idx="3">
                  <c:v>983 DCT M.2 960GB (/dev/nvme3n1)</c:v>
                </c:pt>
              </c:strCache>
            </c:strRef>
          </c:cat>
          <c:val>
            <c:numRef>
              <c:f>'One-by-one (switch)'!$C$2:$F$2</c:f>
              <c:numCache>
                <c:formatCode>0.00</c:formatCode>
                <c:ptCount val="4"/>
                <c:pt idx="0">
                  <c:v>2689.2</c:v>
                </c:pt>
                <c:pt idx="1">
                  <c:v>2767.4</c:v>
                </c:pt>
                <c:pt idx="2">
                  <c:v>2532.5</c:v>
                </c:pt>
                <c:pt idx="3">
                  <c:v>2520.4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8-4641-98EE-29C9FB085A9D}"/>
            </c:ext>
          </c:extLst>
        </c:ser>
        <c:ser>
          <c:idx val="1"/>
          <c:order val="2"/>
          <c:tx>
            <c:v>All-4 (switch)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'All-4 (switch)'!$C$2:$F$2</c:f>
              <c:numCache>
                <c:formatCode>0.00</c:formatCode>
                <c:ptCount val="4"/>
                <c:pt idx="0">
                  <c:v>2710.4</c:v>
                </c:pt>
                <c:pt idx="1">
                  <c:v>2741.7</c:v>
                </c:pt>
                <c:pt idx="2">
                  <c:v>2511.1</c:v>
                </c:pt>
                <c:pt idx="3">
                  <c:v>2526.9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8-4641-98EE-29C9FB085A9D}"/>
            </c:ext>
          </c:extLst>
        </c:ser>
        <c:ser>
          <c:idx val="2"/>
          <c:order val="3"/>
          <c:tx>
            <c:v>one-by-one (bifur)</c:v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'One-by-one (bifurscation)'!$C$2:$F$2</c:f>
              <c:numCache>
                <c:formatCode>0.00</c:formatCode>
                <c:ptCount val="4"/>
                <c:pt idx="0">
                  <c:v>2683</c:v>
                </c:pt>
                <c:pt idx="1">
                  <c:v>2771.4</c:v>
                </c:pt>
                <c:pt idx="2">
                  <c:v>2513</c:v>
                </c:pt>
                <c:pt idx="3">
                  <c:v>2518.1999999999998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C8-4641-98EE-29C9FB085A9D}"/>
            </c:ext>
          </c:extLst>
        </c:ser>
        <c:ser>
          <c:idx val="3"/>
          <c:order val="4"/>
          <c:tx>
            <c:v>All-4 (bifur)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'All-4 (bifurscation)'!$C$2:$F$2</c:f>
              <c:numCache>
                <c:formatCode>0.00</c:formatCode>
                <c:ptCount val="4"/>
                <c:pt idx="0">
                  <c:v>2695.2</c:v>
                </c:pt>
                <c:pt idx="1">
                  <c:v>2742.3</c:v>
                </c:pt>
                <c:pt idx="2">
                  <c:v>2505.5</c:v>
                </c:pt>
                <c:pt idx="3">
                  <c:v>2517.6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BC8-4641-98EE-29C9FB085A9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8363871"/>
        <c:axId val="178359295"/>
      </c:barChart>
      <c:catAx>
        <c:axId val="178363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359295"/>
        <c:crosses val="autoZero"/>
        <c:auto val="1"/>
        <c:lblAlgn val="ctr"/>
        <c:lblOffset val="100"/>
        <c:noMultiLvlLbl val="0"/>
      </c:catAx>
      <c:valAx>
        <c:axId val="178359295"/>
        <c:scaling>
          <c:orientation val="minMax"/>
          <c:max val="3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363871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IOPS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3.0518436797875779E-2"/>
          <c:y val="8.6920507682030732E-2"/>
          <c:w val="0.95961465883728903"/>
          <c:h val="0.77126683813821872"/>
        </c:manualLayout>
      </c:layout>
      <c:barChart>
        <c:barDir val="col"/>
        <c:grouping val="clustered"/>
        <c:varyColors val="0"/>
        <c:ser>
          <c:idx val="4"/>
          <c:order val="0"/>
          <c:tx>
            <c:v>one-by-one (direct)</c:v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'One-by-one (direct cpu)'!$C$3:$F$3</c:f>
              <c:numCache>
                <c:formatCode>General</c:formatCode>
                <c:ptCount val="4"/>
                <c:pt idx="0">
                  <c:v>327648.67200000002</c:v>
                </c:pt>
                <c:pt idx="1">
                  <c:v>337046.65100000007</c:v>
                </c:pt>
                <c:pt idx="2">
                  <c:v>304670.37899999996</c:v>
                </c:pt>
                <c:pt idx="3">
                  <c:v>302707.86900000001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B20-4DF0-BA29-C505BC577900}"/>
            </c:ext>
          </c:extLst>
        </c:ser>
        <c:ser>
          <c:idx val="0"/>
          <c:order val="1"/>
          <c:tx>
            <c:v>one-by-one (Switch)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'One-by-one (switch)'!$C$1:$F$1</c:f>
              <c:strCache>
                <c:ptCount val="4"/>
                <c:pt idx="0">
                  <c:v>TS1TMTE220S (/dev/nvme0n1)</c:v>
                </c:pt>
                <c:pt idx="1">
                  <c:v>MZVLB1T0HBLR-000L7 (/dev/nvme1n1)</c:v>
                </c:pt>
                <c:pt idx="2">
                  <c:v>983 DCT M.2 960GB (/dev/nvme2n1)</c:v>
                </c:pt>
                <c:pt idx="3">
                  <c:v>983 DCT M.2 960GB (/dev/nvme3n1)</c:v>
                </c:pt>
              </c:strCache>
            </c:strRef>
          </c:cat>
          <c:val>
            <c:numRef>
              <c:f>'One-by-one (switch)'!$C$3:$F$3</c:f>
              <c:numCache>
                <c:formatCode>General</c:formatCode>
                <c:ptCount val="4"/>
                <c:pt idx="0">
                  <c:v>328096.64199999999</c:v>
                </c:pt>
                <c:pt idx="1">
                  <c:v>337597.71300000005</c:v>
                </c:pt>
                <c:pt idx="2">
                  <c:v>308950.23200000002</c:v>
                </c:pt>
                <c:pt idx="3">
                  <c:v>307458.41100000002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20-4DF0-BA29-C505BC577900}"/>
            </c:ext>
          </c:extLst>
        </c:ser>
        <c:ser>
          <c:idx val="1"/>
          <c:order val="2"/>
          <c:tx>
            <c:v>All-4 (switch)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'All-4 (switch)'!$C$3:$F$3</c:f>
              <c:numCache>
                <c:formatCode>General</c:formatCode>
                <c:ptCount val="4"/>
                <c:pt idx="0">
                  <c:v>330828.24800000002</c:v>
                </c:pt>
                <c:pt idx="1">
                  <c:v>334648.2570000001</c:v>
                </c:pt>
                <c:pt idx="2">
                  <c:v>306414.49800000002</c:v>
                </c:pt>
                <c:pt idx="3">
                  <c:v>308419.34400000004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20-4DF0-BA29-C505BC577900}"/>
            </c:ext>
          </c:extLst>
        </c:ser>
        <c:ser>
          <c:idx val="2"/>
          <c:order val="3"/>
          <c:tx>
            <c:v>one-by-one (bifur)</c:v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'One-by-one (bifurscation)'!$C$3:$F$3</c:f>
              <c:numCache>
                <c:formatCode>General</c:formatCode>
                <c:ptCount val="4"/>
                <c:pt idx="0">
                  <c:v>327400.462</c:v>
                </c:pt>
                <c:pt idx="1">
                  <c:v>338089.576</c:v>
                </c:pt>
                <c:pt idx="2">
                  <c:v>306608.89200000005</c:v>
                </c:pt>
                <c:pt idx="3">
                  <c:v>307220.09800000006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B20-4DF0-BA29-C505BC577900}"/>
            </c:ext>
          </c:extLst>
        </c:ser>
        <c:ser>
          <c:idx val="3"/>
          <c:order val="4"/>
          <c:tx>
            <c:v>All-4 (bifur)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'All-4 (bifurscation)'!$C$3:$F$3</c:f>
              <c:numCache>
                <c:formatCode>General</c:formatCode>
                <c:ptCount val="4"/>
                <c:pt idx="0">
                  <c:v>328977.99199999997</c:v>
                </c:pt>
                <c:pt idx="1">
                  <c:v>334718.723</c:v>
                </c:pt>
                <c:pt idx="2">
                  <c:v>305795.43400000001</c:v>
                </c:pt>
                <c:pt idx="3">
                  <c:v>307306.08399999992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B20-4DF0-BA29-C505BC5779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8363871"/>
        <c:axId val="178359295"/>
      </c:barChart>
      <c:catAx>
        <c:axId val="178363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359295"/>
        <c:crosses val="autoZero"/>
        <c:auto val="1"/>
        <c:lblAlgn val="ctr"/>
        <c:lblOffset val="100"/>
        <c:noMultiLvlLbl val="0"/>
      </c:catAx>
      <c:valAx>
        <c:axId val="17835929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363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295274</xdr:colOff>
      <xdr:row>0</xdr:row>
      <xdr:rowOff>23133</xdr:rowOff>
    </xdr:from>
    <xdr:to>
      <xdr:col>21</xdr:col>
      <xdr:colOff>63953</xdr:colOff>
      <xdr:row>18</xdr:row>
      <xdr:rowOff>68037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156481</xdr:colOff>
      <xdr:row>18</xdr:row>
      <xdr:rowOff>107497</xdr:rowOff>
    </xdr:from>
    <xdr:to>
      <xdr:col>28</xdr:col>
      <xdr:colOff>166007</xdr:colOff>
      <xdr:row>37</xdr:row>
      <xdr:rowOff>122464</xdr:rowOff>
    </xdr:to>
    <xdr:graphicFrame macro="">
      <xdr:nvGraphicFramePr>
        <xdr:cNvPr id="11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2"/>
  <sheetViews>
    <sheetView workbookViewId="0">
      <selection activeCell="F13" sqref="F13"/>
    </sheetView>
  </sheetViews>
  <sheetFormatPr defaultRowHeight="15" x14ac:dyDescent="0.25"/>
  <cols>
    <col min="1" max="1" width="2.85546875" customWidth="1"/>
    <col min="2" max="2" width="16.7109375" bestFit="1" customWidth="1"/>
    <col min="3" max="7" width="25.7109375" customWidth="1"/>
  </cols>
  <sheetData>
    <row r="2" spans="2:7" x14ac:dyDescent="0.25">
      <c r="B2" t="s">
        <v>0</v>
      </c>
      <c r="C2" t="s">
        <v>3</v>
      </c>
    </row>
    <row r="3" spans="2:7" x14ac:dyDescent="0.25">
      <c r="B3" t="s">
        <v>1</v>
      </c>
      <c r="C3" t="s">
        <v>2</v>
      </c>
    </row>
    <row r="4" spans="2:7" x14ac:dyDescent="0.25">
      <c r="B4" t="s">
        <v>4</v>
      </c>
      <c r="C4" t="s">
        <v>5</v>
      </c>
    </row>
    <row r="5" spans="2:7" x14ac:dyDescent="0.25">
      <c r="B5" t="s">
        <v>6</v>
      </c>
      <c r="C5" t="s">
        <v>11</v>
      </c>
    </row>
    <row r="6" spans="2:7" x14ac:dyDescent="0.25">
      <c r="B6" t="s">
        <v>7</v>
      </c>
      <c r="C6" t="s">
        <v>12</v>
      </c>
    </row>
    <row r="7" spans="2:7" x14ac:dyDescent="0.25">
      <c r="B7" t="s">
        <v>8</v>
      </c>
      <c r="C7" t="s">
        <v>13</v>
      </c>
    </row>
    <row r="8" spans="2:7" x14ac:dyDescent="0.25">
      <c r="B8" t="s">
        <v>9</v>
      </c>
      <c r="C8" t="s">
        <v>14</v>
      </c>
    </row>
    <row r="9" spans="2:7" x14ac:dyDescent="0.25">
      <c r="B9" t="s">
        <v>10</v>
      </c>
      <c r="C9" t="s">
        <v>14</v>
      </c>
    </row>
    <row r="10" spans="2:7" x14ac:dyDescent="0.25">
      <c r="B10" t="s">
        <v>113</v>
      </c>
      <c r="C10" t="s">
        <v>114</v>
      </c>
    </row>
    <row r="12" spans="2:7" x14ac:dyDescent="0.25">
      <c r="B12" s="7" t="s">
        <v>116</v>
      </c>
      <c r="C12" s="7" t="s">
        <v>115</v>
      </c>
      <c r="D12" s="7" t="s">
        <v>118</v>
      </c>
      <c r="E12" s="7" t="s">
        <v>119</v>
      </c>
      <c r="F12" s="7" t="s">
        <v>120</v>
      </c>
      <c r="G12" s="7" t="s">
        <v>121</v>
      </c>
    </row>
    <row r="13" spans="2:7" x14ac:dyDescent="0.25">
      <c r="B13" s="8">
        <v>0</v>
      </c>
      <c r="C13" s="10">
        <f>'One-by-one (direct cpu)'!C$2/'One-by-one (direct cpu)'!C$2</f>
        <v>1</v>
      </c>
      <c r="D13" s="10">
        <f>'One-by-one (switch)'!C$2/'One-by-one (direct cpu)'!C$2</f>
        <v>1.0014523516925482</v>
      </c>
      <c r="E13" s="10">
        <f>'All-4 (switch)'!C$2/'One-by-one (direct cpu)'!C$2</f>
        <v>1.0093471865340931</v>
      </c>
      <c r="F13" s="10">
        <f>'One-by-one (bifurscation)'!C$2/'One-by-one (direct cpu)'!C$2</f>
        <v>0.9991434848992663</v>
      </c>
      <c r="G13" s="10">
        <f>'All-4 (bifurscation)'!C$2/'One-by-one (direct cpu)'!C$2</f>
        <v>1.0036867389118533</v>
      </c>
    </row>
    <row r="14" spans="2:7" x14ac:dyDescent="0.25">
      <c r="B14" s="8">
        <v>1</v>
      </c>
      <c r="C14" s="10">
        <f>'One-by-one (direct cpu)'!D$2/'One-by-one (direct cpu)'!D$2</f>
        <v>1</v>
      </c>
      <c r="D14" s="10">
        <f>'One-by-one (switch)'!D$2/'One-by-one (direct cpu)'!D$2</f>
        <v>1.0018100202722271</v>
      </c>
      <c r="E14" s="10">
        <f>'All-4 (switch)'!D$2/'One-by-one (direct cpu)'!D$2</f>
        <v>0.99250651607297991</v>
      </c>
      <c r="F14" s="10">
        <f>'One-by-one (bifurscation)'!D$2/'One-by-one (direct cpu)'!D$2</f>
        <v>1.0032580364900088</v>
      </c>
      <c r="G14" s="10">
        <f>'All-4 (bifurscation)'!D$2/'One-by-one (direct cpu)'!D$2</f>
        <v>0.99272371850564733</v>
      </c>
    </row>
    <row r="15" spans="2:7" x14ac:dyDescent="0.25">
      <c r="B15" s="8">
        <v>2</v>
      </c>
      <c r="C15" s="10">
        <f>'One-by-one (direct cpu)'!E$2/'One-by-one (direct cpu)'!E$2</f>
        <v>1</v>
      </c>
      <c r="D15" s="10">
        <f>'One-by-one (switch)'!E$2/'One-by-one (direct cpu)'!E$2</f>
        <v>1.0140546168014735</v>
      </c>
      <c r="E15" s="10">
        <f>'All-4 (switch)'!E$2/'One-by-one (direct cpu)'!E$2</f>
        <v>1.0054857051333386</v>
      </c>
      <c r="F15" s="10">
        <f>'One-by-one (bifurscation)'!E$2/'One-by-one (direct cpu)'!E$2</f>
        <v>1.0062464963562103</v>
      </c>
      <c r="G15" s="10">
        <f>'All-4 (bifurscation)'!E$2/'One-by-one (direct cpu)'!E$2</f>
        <v>1.0032433731080324</v>
      </c>
    </row>
    <row r="16" spans="2:7" x14ac:dyDescent="0.25">
      <c r="B16" s="9">
        <v>3</v>
      </c>
      <c r="C16" s="10">
        <f>'One-by-one (direct cpu)'!F$2/'One-by-one (direct cpu)'!F$2</f>
        <v>1</v>
      </c>
      <c r="D16" s="10">
        <f>'One-by-one (switch)'!F$2/'One-by-one (direct cpu)'!F$2</f>
        <v>1.0159216413398364</v>
      </c>
      <c r="E16" s="10">
        <f>'All-4 (switch)'!F$2/'One-by-one (direct cpu)'!F$2</f>
        <v>1.0185416582691764</v>
      </c>
      <c r="F16" s="10">
        <f>'One-by-one (bifurscation)'!F$2/'One-by-one (direct cpu)'!F$2</f>
        <v>1.0150348663791364</v>
      </c>
      <c r="G16" s="10">
        <f>'All-4 (bifurscation)'!F$2/'One-by-one (direct cpu)'!F$2</f>
        <v>1.014793018662582</v>
      </c>
    </row>
    <row r="17" spans="2:7" x14ac:dyDescent="0.25">
      <c r="C17" s="3"/>
      <c r="D17" s="3"/>
      <c r="E17" s="3"/>
      <c r="F17" s="3"/>
      <c r="G17" s="3"/>
    </row>
    <row r="18" spans="2:7" x14ac:dyDescent="0.25">
      <c r="B18" s="7" t="s">
        <v>117</v>
      </c>
      <c r="C18" s="7" t="s">
        <v>115</v>
      </c>
      <c r="D18" s="7" t="s">
        <v>118</v>
      </c>
      <c r="E18" s="7" t="s">
        <v>119</v>
      </c>
      <c r="F18" s="7" t="s">
        <v>120</v>
      </c>
      <c r="G18" s="7" t="s">
        <v>121</v>
      </c>
    </row>
    <row r="19" spans="2:7" x14ac:dyDescent="0.25">
      <c r="B19" s="8">
        <v>0</v>
      </c>
      <c r="C19" s="10">
        <f>'One-by-one (direct cpu)'!C$3/'One-by-one (direct cpu)'!C$3</f>
        <v>1</v>
      </c>
      <c r="D19" s="10">
        <f>'One-by-one (switch)'!C$3/'One-by-one (direct cpu)'!C$3</f>
        <v>1.0013672266616114</v>
      </c>
      <c r="E19" s="10">
        <f>'All-4 (switch)'!C$3/'One-by-one (direct cpu)'!C$3</f>
        <v>1.0097042236752909</v>
      </c>
      <c r="F19" s="10">
        <f>'One-by-one (bifurscation)'!C$3/'One-by-one (direct cpu)'!C$3</f>
        <v>0.99924245076750984</v>
      </c>
      <c r="G19" s="10">
        <f>'All-4 (bifurscation)'!C$3/'One-by-one (direct cpu)'!C$3</f>
        <v>1.0040571505810953</v>
      </c>
    </row>
    <row r="20" spans="2:7" x14ac:dyDescent="0.25">
      <c r="B20" s="8">
        <v>1</v>
      </c>
      <c r="C20" s="10">
        <f>'One-by-one (direct cpu)'!D$3/'One-by-one (direct cpu)'!D$3</f>
        <v>1</v>
      </c>
      <c r="D20" s="10">
        <f>'One-by-one (switch)'!D$3/'One-by-one (direct cpu)'!D$3</f>
        <v>1.0016349724833788</v>
      </c>
      <c r="E20" s="10">
        <f>'All-4 (switch)'!D$3/'One-by-one (direct cpu)'!D$3</f>
        <v>0.99288408891503876</v>
      </c>
      <c r="F20" s="10">
        <f>'One-by-one (bifurscation)'!D$3/'One-by-one (direct cpu)'!D$3</f>
        <v>1.0030943045922742</v>
      </c>
      <c r="G20" s="10">
        <f>'All-4 (bifurscation)'!D$3/'One-by-one (direct cpu)'!D$3</f>
        <v>0.99309315789641217</v>
      </c>
    </row>
    <row r="21" spans="2:7" x14ac:dyDescent="0.25">
      <c r="B21" s="8">
        <v>2</v>
      </c>
      <c r="C21" s="10">
        <f>'One-by-one (direct cpu)'!E$3/'One-by-one (direct cpu)'!E$3</f>
        <v>1</v>
      </c>
      <c r="D21" s="10">
        <f>'One-by-one (switch)'!E$3/'One-by-one (direct cpu)'!E$3</f>
        <v>1.0140474863819959</v>
      </c>
      <c r="E21" s="10">
        <f>'All-4 (switch)'!E$3/'One-by-one (direct cpu)'!E$3</f>
        <v>1.0057246096772672</v>
      </c>
      <c r="F21" s="10">
        <f>'One-by-one (bifurscation)'!E$3/'One-by-one (direct cpu)'!E$3</f>
        <v>1.0063626566073234</v>
      </c>
      <c r="G21" s="10">
        <f>'All-4 (bifurscation)'!E$3/'One-by-one (direct cpu)'!E$3</f>
        <v>1.0036926957050853</v>
      </c>
    </row>
    <row r="22" spans="2:7" x14ac:dyDescent="0.25">
      <c r="B22" s="9">
        <v>3</v>
      </c>
      <c r="C22" s="10">
        <f>'One-by-one (direct cpu)'!F$3/'One-by-one (direct cpu)'!F$3</f>
        <v>1</v>
      </c>
      <c r="D22" s="10">
        <f>'One-by-one (switch)'!F$3/'One-by-one (direct cpu)'!F$3</f>
        <v>1.0156934869770433</v>
      </c>
      <c r="E22" s="10">
        <f>'All-4 (switch)'!F$3/'One-by-one (direct cpu)'!F$3</f>
        <v>1.0188679436014265</v>
      </c>
      <c r="F22" s="10">
        <f>'One-by-one (bifurscation)'!F$3/'One-by-one (direct cpu)'!F$3</f>
        <v>1.0149062163957161</v>
      </c>
      <c r="G22" s="10">
        <f>'All-4 (bifurscation)'!F$3/'One-by-one (direct cpu)'!F$3</f>
        <v>1.0151902724405222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="85" zoomScaleNormal="85" workbookViewId="0">
      <selection activeCell="U21" sqref="U21"/>
    </sheetView>
  </sheetViews>
  <sheetFormatPr defaultRowHeight="15" x14ac:dyDescent="0.25"/>
  <cols>
    <col min="1" max="1" width="2.85546875" customWidth="1"/>
    <col min="2" max="3" width="9.1406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4"/>
  <sheetViews>
    <sheetView topLeftCell="A15" workbookViewId="0">
      <selection activeCell="C16" sqref="C16"/>
    </sheetView>
  </sheetViews>
  <sheetFormatPr defaultRowHeight="15" x14ac:dyDescent="0.25"/>
  <cols>
    <col min="1" max="1" width="2.85546875" customWidth="1"/>
    <col min="2" max="2" width="7.28515625" customWidth="1"/>
    <col min="3" max="6" width="48" customWidth="1"/>
  </cols>
  <sheetData>
    <row r="1" spans="2:6" x14ac:dyDescent="0.25">
      <c r="C1" s="2" t="s">
        <v>15</v>
      </c>
      <c r="D1" s="2" t="s">
        <v>16</v>
      </c>
      <c r="E1" s="2" t="s">
        <v>17</v>
      </c>
      <c r="F1" s="2" t="s">
        <v>18</v>
      </c>
    </row>
    <row r="2" spans="2:6" x14ac:dyDescent="0.25">
      <c r="B2" s="4" t="s">
        <v>21</v>
      </c>
      <c r="C2" s="5">
        <f>C4</f>
        <v>2685.3</v>
      </c>
      <c r="D2" s="5">
        <f>D4</f>
        <v>2762.4</v>
      </c>
      <c r="E2" s="5">
        <f>E4</f>
        <v>2497.4</v>
      </c>
      <c r="F2" s="5">
        <f>F4</f>
        <v>2480.9</v>
      </c>
    </row>
    <row r="3" spans="2:6" x14ac:dyDescent="0.25">
      <c r="B3" s="4" t="s">
        <v>20</v>
      </c>
      <c r="C3" s="3">
        <f>C5</f>
        <v>327648.67200000002</v>
      </c>
      <c r="D3" s="3">
        <f t="shared" ref="D3:F3" si="0">D5</f>
        <v>337046.65100000007</v>
      </c>
      <c r="E3" s="3">
        <f t="shared" si="0"/>
        <v>304670.37899999996</v>
      </c>
      <c r="F3" s="3">
        <f t="shared" si="0"/>
        <v>302707.86900000001</v>
      </c>
    </row>
    <row r="4" spans="2:6" x14ac:dyDescent="0.25">
      <c r="B4" s="4" t="s">
        <v>25</v>
      </c>
      <c r="C4" s="5">
        <f>AVERAGE(C17,C18,C19,C20,C21,C22,C23,C24,C25,C26)</f>
        <v>2685.3</v>
      </c>
      <c r="D4" s="5">
        <f>AVERAGE(D17,D18,D19,D20,D21,D22,D23,D24,D25,D26)</f>
        <v>2762.4</v>
      </c>
      <c r="E4" s="5">
        <f>AVERAGE(E17,E18,E19,E20,E21,E22,E23,E24,E25,E26)</f>
        <v>2497.4</v>
      </c>
      <c r="F4" s="5">
        <f>AVERAGE(F17,F18,F19,F20,F21,F22,F23,F24,F25,F26)</f>
        <v>2480.9</v>
      </c>
    </row>
    <row r="5" spans="2:6" x14ac:dyDescent="0.25">
      <c r="B5" s="4" t="s">
        <v>25</v>
      </c>
      <c r="C5" s="3">
        <f>AVERAGE(C28,C29,C30,C31,C32,C33,C34,C35,C36,C37)</f>
        <v>327648.67200000002</v>
      </c>
      <c r="D5" s="3">
        <f t="shared" ref="D5:F5" si="1">AVERAGE(D28,D29,D30,D31,D32,D33,D34,D35,D36,D37)</f>
        <v>337046.65100000007</v>
      </c>
      <c r="E5" s="3">
        <f t="shared" si="1"/>
        <v>304670.37899999996</v>
      </c>
      <c r="F5" s="3">
        <f t="shared" si="1"/>
        <v>302707.86900000001</v>
      </c>
    </row>
    <row r="6" spans="2:6" ht="409.5" x14ac:dyDescent="0.25">
      <c r="B6" s="4" t="s">
        <v>26</v>
      </c>
      <c r="C6" s="1" t="s">
        <v>152</v>
      </c>
      <c r="D6" s="1" t="s">
        <v>122</v>
      </c>
      <c r="E6" s="1" t="s">
        <v>132</v>
      </c>
      <c r="F6" s="1" t="s">
        <v>142</v>
      </c>
    </row>
    <row r="7" spans="2:6" ht="409.5" x14ac:dyDescent="0.25">
      <c r="B7" s="4" t="s">
        <v>27</v>
      </c>
      <c r="C7" s="1" t="s">
        <v>153</v>
      </c>
      <c r="D7" s="1" t="s">
        <v>123</v>
      </c>
      <c r="E7" s="1" t="s">
        <v>133</v>
      </c>
      <c r="F7" s="1" t="s">
        <v>143</v>
      </c>
    </row>
    <row r="8" spans="2:6" ht="409.5" x14ac:dyDescent="0.25">
      <c r="B8" s="4" t="s">
        <v>28</v>
      </c>
      <c r="C8" s="1" t="s">
        <v>154</v>
      </c>
      <c r="D8" s="1" t="s">
        <v>124</v>
      </c>
      <c r="E8" s="1" t="s">
        <v>134</v>
      </c>
      <c r="F8" s="1" t="s">
        <v>144</v>
      </c>
    </row>
    <row r="9" spans="2:6" ht="409.5" x14ac:dyDescent="0.25">
      <c r="B9" s="4" t="s">
        <v>29</v>
      </c>
      <c r="C9" s="1" t="s">
        <v>155</v>
      </c>
      <c r="D9" s="1" t="s">
        <v>125</v>
      </c>
      <c r="E9" s="1" t="s">
        <v>135</v>
      </c>
      <c r="F9" s="1" t="s">
        <v>145</v>
      </c>
    </row>
    <row r="10" spans="2:6" ht="409.5" x14ac:dyDescent="0.25">
      <c r="B10" s="4" t="s">
        <v>30</v>
      </c>
      <c r="C10" s="1" t="s">
        <v>156</v>
      </c>
      <c r="D10" s="1" t="s">
        <v>126</v>
      </c>
      <c r="E10" s="1" t="s">
        <v>136</v>
      </c>
      <c r="F10" s="1" t="s">
        <v>146</v>
      </c>
    </row>
    <row r="11" spans="2:6" ht="409.5" x14ac:dyDescent="0.25">
      <c r="B11" s="4" t="s">
        <v>31</v>
      </c>
      <c r="C11" s="1" t="s">
        <v>157</v>
      </c>
      <c r="D11" s="1" t="s">
        <v>127</v>
      </c>
      <c r="E11" s="1" t="s">
        <v>137</v>
      </c>
      <c r="F11" s="1" t="s">
        <v>147</v>
      </c>
    </row>
    <row r="12" spans="2:6" ht="409.5" x14ac:dyDescent="0.25">
      <c r="B12" s="4" t="s">
        <v>32</v>
      </c>
      <c r="C12" s="1" t="s">
        <v>158</v>
      </c>
      <c r="D12" s="1" t="s">
        <v>128</v>
      </c>
      <c r="E12" s="1" t="s">
        <v>138</v>
      </c>
      <c r="F12" s="1" t="s">
        <v>148</v>
      </c>
    </row>
    <row r="13" spans="2:6" ht="409.5" x14ac:dyDescent="0.25">
      <c r="B13" s="4" t="s">
        <v>33</v>
      </c>
      <c r="C13" s="1" t="s">
        <v>159</v>
      </c>
      <c r="D13" s="1" t="s">
        <v>129</v>
      </c>
      <c r="E13" s="1" t="s">
        <v>139</v>
      </c>
      <c r="F13" s="1" t="s">
        <v>149</v>
      </c>
    </row>
    <row r="14" spans="2:6" ht="409.5" x14ac:dyDescent="0.25">
      <c r="B14" s="4" t="s">
        <v>34</v>
      </c>
      <c r="C14" s="1" t="s">
        <v>160</v>
      </c>
      <c r="D14" s="1" t="s">
        <v>130</v>
      </c>
      <c r="E14" s="1" t="s">
        <v>140</v>
      </c>
      <c r="F14" s="1" t="s">
        <v>150</v>
      </c>
    </row>
    <row r="15" spans="2:6" ht="409.5" x14ac:dyDescent="0.25">
      <c r="B15" s="4" t="s">
        <v>35</v>
      </c>
      <c r="C15" s="1" t="s">
        <v>161</v>
      </c>
      <c r="D15" s="1" t="s">
        <v>131</v>
      </c>
      <c r="E15" s="1" t="s">
        <v>141</v>
      </c>
      <c r="F15" s="1" t="s">
        <v>151</v>
      </c>
    </row>
    <row r="16" spans="2:6" x14ac:dyDescent="0.25">
      <c r="B16" s="4"/>
      <c r="C16" s="3" t="s">
        <v>72</v>
      </c>
      <c r="D16" s="3" t="s">
        <v>72</v>
      </c>
      <c r="E16" s="3" t="s">
        <v>72</v>
      </c>
      <c r="F16" s="3" t="s">
        <v>72</v>
      </c>
    </row>
    <row r="17" spans="2:6" x14ac:dyDescent="0.25">
      <c r="B17" s="4"/>
      <c r="C17" s="5">
        <f>VALUE(MID(C6,FIND("MiB/s (",C6)+7,FIND("MB/s)",C6)-FIND("MiB/s (",C6)-7))</f>
        <v>2674</v>
      </c>
      <c r="D17" s="5">
        <f t="shared" ref="D17:F17" si="2">VALUE(MID(D6,FIND("MiB/s (",D6)+7,FIND("MB/s)",D6)-FIND("MiB/s (",D6)-7))</f>
        <v>2752</v>
      </c>
      <c r="E17" s="5">
        <f t="shared" si="2"/>
        <v>2495</v>
      </c>
      <c r="F17" s="5">
        <f t="shared" si="2"/>
        <v>2519</v>
      </c>
    </row>
    <row r="18" spans="2:6" x14ac:dyDescent="0.25">
      <c r="B18" s="4"/>
      <c r="C18" s="5">
        <f t="shared" ref="C18:F26" si="3">VALUE(MID(C7,FIND("MiB/s (",C7)+7,FIND("MB/s)",C7)-FIND("MiB/s (",C7)-7))</f>
        <v>2683</v>
      </c>
      <c r="D18" s="5">
        <f t="shared" si="3"/>
        <v>2768</v>
      </c>
      <c r="E18" s="5">
        <f t="shared" si="3"/>
        <v>2485</v>
      </c>
      <c r="F18" s="5">
        <f t="shared" si="3"/>
        <v>2498</v>
      </c>
    </row>
    <row r="19" spans="2:6" x14ac:dyDescent="0.25">
      <c r="C19" s="5">
        <f t="shared" si="3"/>
        <v>2690</v>
      </c>
      <c r="D19" s="5">
        <f t="shared" si="3"/>
        <v>2778</v>
      </c>
      <c r="E19" s="5">
        <f t="shared" si="3"/>
        <v>2506</v>
      </c>
      <c r="F19" s="5">
        <f t="shared" si="3"/>
        <v>2460</v>
      </c>
    </row>
    <row r="20" spans="2:6" x14ac:dyDescent="0.25">
      <c r="C20" s="5">
        <f t="shared" si="3"/>
        <v>2667</v>
      </c>
      <c r="D20" s="5">
        <f t="shared" si="3"/>
        <v>2781</v>
      </c>
      <c r="E20" s="5">
        <f t="shared" si="3"/>
        <v>2488</v>
      </c>
      <c r="F20" s="5">
        <f t="shared" si="3"/>
        <v>2474</v>
      </c>
    </row>
    <row r="21" spans="2:6" x14ac:dyDescent="0.25">
      <c r="C21" s="5">
        <f t="shared" si="3"/>
        <v>2672</v>
      </c>
      <c r="D21" s="5">
        <f t="shared" si="3"/>
        <v>2721</v>
      </c>
      <c r="E21" s="5">
        <f t="shared" si="3"/>
        <v>2472</v>
      </c>
      <c r="F21" s="5">
        <f t="shared" si="3"/>
        <v>2486</v>
      </c>
    </row>
    <row r="22" spans="2:6" x14ac:dyDescent="0.25">
      <c r="C22" s="5">
        <f t="shared" si="3"/>
        <v>2710</v>
      </c>
      <c r="D22" s="5">
        <f t="shared" si="3"/>
        <v>2766</v>
      </c>
      <c r="E22" s="5">
        <f t="shared" si="3"/>
        <v>2476</v>
      </c>
      <c r="F22" s="5">
        <f t="shared" si="3"/>
        <v>2468</v>
      </c>
    </row>
    <row r="23" spans="2:6" x14ac:dyDescent="0.25">
      <c r="C23" s="5">
        <f t="shared" si="3"/>
        <v>2710</v>
      </c>
      <c r="D23" s="5">
        <f t="shared" si="3"/>
        <v>2811</v>
      </c>
      <c r="E23" s="5">
        <f t="shared" si="3"/>
        <v>2526</v>
      </c>
      <c r="F23" s="5">
        <f t="shared" si="3"/>
        <v>2471</v>
      </c>
    </row>
    <row r="24" spans="2:6" x14ac:dyDescent="0.25">
      <c r="C24" s="5">
        <f t="shared" si="3"/>
        <v>2682</v>
      </c>
      <c r="D24" s="5">
        <f t="shared" si="3"/>
        <v>2774</v>
      </c>
      <c r="E24" s="5">
        <f t="shared" si="3"/>
        <v>2523</v>
      </c>
      <c r="F24" s="5">
        <f t="shared" si="3"/>
        <v>2472</v>
      </c>
    </row>
    <row r="25" spans="2:6" x14ac:dyDescent="0.25">
      <c r="C25" s="5">
        <f t="shared" si="3"/>
        <v>2698</v>
      </c>
      <c r="D25" s="5">
        <f t="shared" si="3"/>
        <v>2772</v>
      </c>
      <c r="E25" s="5">
        <f t="shared" si="3"/>
        <v>2515</v>
      </c>
      <c r="F25" s="5">
        <f t="shared" si="3"/>
        <v>2476</v>
      </c>
    </row>
    <row r="26" spans="2:6" x14ac:dyDescent="0.25">
      <c r="C26" s="5">
        <f t="shared" si="3"/>
        <v>2667</v>
      </c>
      <c r="D26" s="5">
        <f t="shared" si="3"/>
        <v>2701</v>
      </c>
      <c r="E26" s="5">
        <f t="shared" si="3"/>
        <v>2488</v>
      </c>
      <c r="F26" s="5">
        <f t="shared" si="3"/>
        <v>2485</v>
      </c>
    </row>
    <row r="27" spans="2:6" x14ac:dyDescent="0.25">
      <c r="C27" s="3" t="s">
        <v>20</v>
      </c>
      <c r="D27" s="3" t="s">
        <v>20</v>
      </c>
      <c r="E27" s="3" t="s">
        <v>20</v>
      </c>
      <c r="F27" s="3" t="s">
        <v>20</v>
      </c>
    </row>
    <row r="28" spans="2:6" x14ac:dyDescent="0.25">
      <c r="C28" s="3">
        <f>VALUE(MID(C6,FIND("iops",C6)+42,FIND("stdev",C6,FIND("iops",C6))-FIND("iops",C6)-44))</f>
        <v>326173.39</v>
      </c>
      <c r="D28" s="3">
        <f t="shared" ref="D28:F28" si="4">VALUE(MID(D6,FIND("iops",D6)+42,FIND("stdev",D6,FIND("iops",D6))-FIND("iops",D6)-44))</f>
        <v>335664.94</v>
      </c>
      <c r="E28" s="3">
        <f t="shared" si="4"/>
        <v>304275.11</v>
      </c>
      <c r="F28" s="3">
        <f t="shared" si="4"/>
        <v>307218.82</v>
      </c>
    </row>
    <row r="29" spans="2:6" x14ac:dyDescent="0.25">
      <c r="C29" s="3">
        <f t="shared" ref="C29:F37" si="5">VALUE(MID(C7,FIND("iops",C7)+42,FIND("stdev",C7,FIND("iops",C7))-FIND("iops",C7)-44))</f>
        <v>327372.55</v>
      </c>
      <c r="D29" s="3">
        <f t="shared" si="5"/>
        <v>337791.34</v>
      </c>
      <c r="E29" s="3">
        <f t="shared" si="5"/>
        <v>303164.26</v>
      </c>
      <c r="F29" s="3">
        <f t="shared" si="5"/>
        <v>304860.38</v>
      </c>
    </row>
    <row r="30" spans="2:6" x14ac:dyDescent="0.25">
      <c r="C30" s="3">
        <f t="shared" si="5"/>
        <v>328370.17</v>
      </c>
      <c r="D30" s="3">
        <f t="shared" si="5"/>
        <v>339157.82</v>
      </c>
      <c r="E30" s="3">
        <f t="shared" si="5"/>
        <v>305677.21999999997</v>
      </c>
      <c r="F30" s="3">
        <f t="shared" si="5"/>
        <v>300240.03000000003</v>
      </c>
    </row>
    <row r="31" spans="2:6" x14ac:dyDescent="0.25">
      <c r="C31" s="3">
        <f t="shared" si="5"/>
        <v>325301.34000000003</v>
      </c>
      <c r="D31" s="3">
        <f t="shared" si="5"/>
        <v>339115.54</v>
      </c>
      <c r="E31" s="3">
        <f t="shared" si="5"/>
        <v>303605.13</v>
      </c>
      <c r="F31" s="3">
        <f t="shared" si="5"/>
        <v>301926.93</v>
      </c>
    </row>
    <row r="32" spans="2:6" x14ac:dyDescent="0.25">
      <c r="C32" s="3">
        <f t="shared" si="5"/>
        <v>325963.5</v>
      </c>
      <c r="D32" s="3">
        <f t="shared" si="5"/>
        <v>331933.68</v>
      </c>
      <c r="E32" s="3">
        <f t="shared" si="5"/>
        <v>301583.96999999997</v>
      </c>
      <c r="F32" s="3">
        <f t="shared" si="5"/>
        <v>303339.03000000003</v>
      </c>
    </row>
    <row r="33" spans="3:6" x14ac:dyDescent="0.25">
      <c r="C33" s="3">
        <f t="shared" si="5"/>
        <v>330902.09000000003</v>
      </c>
      <c r="D33" s="3">
        <f t="shared" si="5"/>
        <v>337552.52</v>
      </c>
      <c r="E33" s="3">
        <f t="shared" si="5"/>
        <v>302019.90999999997</v>
      </c>
      <c r="F33" s="3">
        <f t="shared" si="5"/>
        <v>301268.77</v>
      </c>
    </row>
    <row r="34" spans="3:6" x14ac:dyDescent="0.25">
      <c r="C34" s="3">
        <f t="shared" si="5"/>
        <v>330647.82</v>
      </c>
      <c r="D34" s="3">
        <f t="shared" si="5"/>
        <v>343316.05</v>
      </c>
      <c r="E34" s="3">
        <f t="shared" si="5"/>
        <v>308298.08</v>
      </c>
      <c r="F34" s="3">
        <f t="shared" si="5"/>
        <v>301452.31</v>
      </c>
    </row>
    <row r="35" spans="3:6" x14ac:dyDescent="0.25">
      <c r="C35" s="3">
        <f t="shared" si="5"/>
        <v>327258.33</v>
      </c>
      <c r="D35" s="3">
        <f t="shared" si="5"/>
        <v>338500.45</v>
      </c>
      <c r="E35" s="3">
        <f t="shared" si="5"/>
        <v>307714</v>
      </c>
      <c r="F35" s="3">
        <f t="shared" si="5"/>
        <v>301611.27</v>
      </c>
    </row>
    <row r="36" spans="3:6" x14ac:dyDescent="0.25">
      <c r="C36" s="3">
        <f t="shared" si="5"/>
        <v>329199.45</v>
      </c>
      <c r="D36" s="3">
        <f t="shared" si="5"/>
        <v>337982.66</v>
      </c>
      <c r="E36" s="3">
        <f t="shared" si="5"/>
        <v>306848.76</v>
      </c>
      <c r="F36" s="3">
        <f t="shared" si="5"/>
        <v>301936.65000000002</v>
      </c>
    </row>
    <row r="37" spans="3:6" x14ac:dyDescent="0.25">
      <c r="C37" s="3">
        <f t="shared" si="5"/>
        <v>325298.08</v>
      </c>
      <c r="D37" s="3">
        <f t="shared" si="5"/>
        <v>329451.51</v>
      </c>
      <c r="E37" s="3">
        <f t="shared" si="5"/>
        <v>303517.34999999998</v>
      </c>
      <c r="F37" s="3">
        <f t="shared" si="5"/>
        <v>303224.5</v>
      </c>
    </row>
    <row r="38" spans="3:6" x14ac:dyDescent="0.25">
      <c r="C38" s="3"/>
      <c r="D38" s="3"/>
      <c r="E38" s="3"/>
      <c r="F38" s="3"/>
    </row>
    <row r="39" spans="3:6" x14ac:dyDescent="0.25">
      <c r="C39" s="3"/>
      <c r="D39" s="3"/>
      <c r="E39" s="3"/>
      <c r="F39" s="3"/>
    </row>
    <row r="40" spans="3:6" x14ac:dyDescent="0.25">
      <c r="C40" s="3"/>
      <c r="D40" s="3"/>
      <c r="E40" s="3"/>
      <c r="F40" s="3"/>
    </row>
    <row r="41" spans="3:6" x14ac:dyDescent="0.25">
      <c r="C41" s="6"/>
    </row>
    <row r="42" spans="3:6" x14ac:dyDescent="0.25">
      <c r="C42" s="6"/>
    </row>
    <row r="43" spans="3:6" x14ac:dyDescent="0.25">
      <c r="C43" s="6"/>
    </row>
    <row r="44" spans="3:6" x14ac:dyDescent="0.25">
      <c r="C44" s="6"/>
    </row>
    <row r="45" spans="3:6" x14ac:dyDescent="0.25">
      <c r="C45" s="6"/>
    </row>
    <row r="46" spans="3:6" x14ac:dyDescent="0.25">
      <c r="C46" s="6"/>
    </row>
    <row r="47" spans="3:6" x14ac:dyDescent="0.25">
      <c r="C47" s="6"/>
    </row>
    <row r="48" spans="3:6" x14ac:dyDescent="0.25">
      <c r="C48" s="6"/>
    </row>
    <row r="49" spans="3:3" x14ac:dyDescent="0.25">
      <c r="C49" s="6"/>
    </row>
    <row r="50" spans="3:3" x14ac:dyDescent="0.25">
      <c r="C50" s="6"/>
    </row>
    <row r="51" spans="3:3" x14ac:dyDescent="0.25">
      <c r="C51" s="6"/>
    </row>
    <row r="52" spans="3:3" x14ac:dyDescent="0.25">
      <c r="C52" s="6"/>
    </row>
    <row r="53" spans="3:3" x14ac:dyDescent="0.25">
      <c r="C53" s="6"/>
    </row>
    <row r="54" spans="3:3" x14ac:dyDescent="0.25">
      <c r="C54" s="6"/>
    </row>
    <row r="55" spans="3:3" x14ac:dyDescent="0.25">
      <c r="C55" s="6"/>
    </row>
    <row r="56" spans="3:3" x14ac:dyDescent="0.25">
      <c r="C56" s="6"/>
    </row>
    <row r="57" spans="3:3" x14ac:dyDescent="0.25">
      <c r="C57" s="6"/>
    </row>
    <row r="58" spans="3:3" x14ac:dyDescent="0.25">
      <c r="C58" s="6"/>
    </row>
    <row r="59" spans="3:3" x14ac:dyDescent="0.25">
      <c r="C59" s="6"/>
    </row>
    <row r="60" spans="3:3" x14ac:dyDescent="0.25">
      <c r="C60" s="6"/>
    </row>
    <row r="61" spans="3:3" x14ac:dyDescent="0.25">
      <c r="C61" s="6"/>
    </row>
    <row r="62" spans="3:3" x14ac:dyDescent="0.25">
      <c r="C62" s="6"/>
    </row>
    <row r="63" spans="3:3" x14ac:dyDescent="0.25">
      <c r="C63" s="6"/>
    </row>
    <row r="64" spans="3:3" x14ac:dyDescent="0.25">
      <c r="C64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4"/>
  <sheetViews>
    <sheetView zoomScale="70" zoomScaleNormal="70" workbookViewId="0">
      <selection activeCell="F2" sqref="F2"/>
    </sheetView>
  </sheetViews>
  <sheetFormatPr defaultRowHeight="15" x14ac:dyDescent="0.25"/>
  <cols>
    <col min="1" max="1" width="2.85546875" customWidth="1"/>
    <col min="2" max="2" width="7.28515625" customWidth="1"/>
    <col min="3" max="6" width="48" customWidth="1"/>
  </cols>
  <sheetData>
    <row r="1" spans="2:6" x14ac:dyDescent="0.25">
      <c r="C1" s="2" t="s">
        <v>15</v>
      </c>
      <c r="D1" s="2" t="s">
        <v>16</v>
      </c>
      <c r="E1" s="2" t="s">
        <v>17</v>
      </c>
      <c r="F1" s="2" t="s">
        <v>18</v>
      </c>
    </row>
    <row r="2" spans="2:6" x14ac:dyDescent="0.25">
      <c r="B2" s="4" t="s">
        <v>21</v>
      </c>
      <c r="C2" s="5">
        <f>C4</f>
        <v>2689.2</v>
      </c>
      <c r="D2" s="5">
        <f>D4</f>
        <v>2767.4</v>
      </c>
      <c r="E2" s="5">
        <f>E4</f>
        <v>2532.5</v>
      </c>
      <c r="F2" s="5">
        <f>F4</f>
        <v>2520.4</v>
      </c>
    </row>
    <row r="3" spans="2:6" x14ac:dyDescent="0.25">
      <c r="B3" s="4" t="s">
        <v>20</v>
      </c>
      <c r="C3" s="3">
        <f>C5</f>
        <v>328096.64199999999</v>
      </c>
      <c r="D3" s="3">
        <f t="shared" ref="D3:F3" si="0">D5</f>
        <v>337597.71300000005</v>
      </c>
      <c r="E3" s="3">
        <f t="shared" si="0"/>
        <v>308950.23200000002</v>
      </c>
      <c r="F3" s="3">
        <f t="shared" si="0"/>
        <v>307458.41100000002</v>
      </c>
    </row>
    <row r="4" spans="2:6" x14ac:dyDescent="0.25">
      <c r="B4" s="4" t="s">
        <v>25</v>
      </c>
      <c r="C4" s="5">
        <f>AVERAGE(C17,C18,C19,C20,C21,C22,C23,C24,C25,C26)</f>
        <v>2689.2</v>
      </c>
      <c r="D4" s="5">
        <f>AVERAGE(D17,D18,D19,D20,D21,D22,D23,D24,D25,D26)</f>
        <v>2767.4</v>
      </c>
      <c r="E4" s="5">
        <f>AVERAGE(E17,E18,E19,E20,E21,E22,E23,E24,E25,E26)</f>
        <v>2532.5</v>
      </c>
      <c r="F4" s="5">
        <f>AVERAGE(F17,F18,F19,F20,F21,F22,F23,F24,F25,F26)</f>
        <v>2520.4</v>
      </c>
    </row>
    <row r="5" spans="2:6" x14ac:dyDescent="0.25">
      <c r="B5" s="4" t="s">
        <v>25</v>
      </c>
      <c r="C5" s="3">
        <f>AVERAGE(C28,C29,C30,C31,C32,C33,C34,C35,C36,C37)</f>
        <v>328096.64199999999</v>
      </c>
      <c r="D5" s="3">
        <f t="shared" ref="D5:F5" si="1">AVERAGE(D28,D29,D30,D31,D32,D33,D34,D35,D36,D37)</f>
        <v>337597.71300000005</v>
      </c>
      <c r="E5" s="3">
        <f t="shared" si="1"/>
        <v>308950.23200000002</v>
      </c>
      <c r="F5" s="3">
        <f t="shared" si="1"/>
        <v>307458.41100000002</v>
      </c>
    </row>
    <row r="6" spans="2:6" ht="409.5" x14ac:dyDescent="0.25">
      <c r="B6" s="4" t="s">
        <v>26</v>
      </c>
      <c r="C6" s="1" t="s">
        <v>19</v>
      </c>
      <c r="D6" s="1" t="s">
        <v>22</v>
      </c>
      <c r="E6" s="1" t="s">
        <v>23</v>
      </c>
      <c r="F6" s="1" t="s">
        <v>24</v>
      </c>
    </row>
    <row r="7" spans="2:6" ht="409.5" x14ac:dyDescent="0.25">
      <c r="B7" s="4" t="s">
        <v>27</v>
      </c>
      <c r="C7" s="1" t="s">
        <v>36</v>
      </c>
      <c r="D7" s="1" t="s">
        <v>45</v>
      </c>
      <c r="E7" s="1" t="s">
        <v>54</v>
      </c>
      <c r="F7" s="1" t="s">
        <v>63</v>
      </c>
    </row>
    <row r="8" spans="2:6" ht="409.5" x14ac:dyDescent="0.25">
      <c r="B8" s="4" t="s">
        <v>28</v>
      </c>
      <c r="C8" s="1" t="s">
        <v>37</v>
      </c>
      <c r="D8" s="1" t="s">
        <v>46</v>
      </c>
      <c r="E8" s="1" t="s">
        <v>55</v>
      </c>
      <c r="F8" s="1" t="s">
        <v>64</v>
      </c>
    </row>
    <row r="9" spans="2:6" ht="409.5" x14ac:dyDescent="0.25">
      <c r="B9" s="4" t="s">
        <v>29</v>
      </c>
      <c r="C9" s="1" t="s">
        <v>38</v>
      </c>
      <c r="D9" s="1" t="s">
        <v>47</v>
      </c>
      <c r="E9" s="1" t="s">
        <v>56</v>
      </c>
      <c r="F9" s="1" t="s">
        <v>65</v>
      </c>
    </row>
    <row r="10" spans="2:6" ht="409.5" x14ac:dyDescent="0.25">
      <c r="B10" s="4" t="s">
        <v>30</v>
      </c>
      <c r="C10" s="1" t="s">
        <v>39</v>
      </c>
      <c r="D10" s="1" t="s">
        <v>48</v>
      </c>
      <c r="E10" s="1" t="s">
        <v>57</v>
      </c>
      <c r="F10" s="1" t="s">
        <v>66</v>
      </c>
    </row>
    <row r="11" spans="2:6" ht="409.5" x14ac:dyDescent="0.25">
      <c r="B11" s="4" t="s">
        <v>31</v>
      </c>
      <c r="C11" s="1" t="s">
        <v>40</v>
      </c>
      <c r="D11" s="1" t="s">
        <v>49</v>
      </c>
      <c r="E11" s="1" t="s">
        <v>58</v>
      </c>
      <c r="F11" s="1" t="s">
        <v>67</v>
      </c>
    </row>
    <row r="12" spans="2:6" ht="409.5" x14ac:dyDescent="0.25">
      <c r="B12" s="4" t="s">
        <v>32</v>
      </c>
      <c r="C12" s="1" t="s">
        <v>41</v>
      </c>
      <c r="D12" s="1" t="s">
        <v>50</v>
      </c>
      <c r="E12" s="1" t="s">
        <v>59</v>
      </c>
      <c r="F12" s="1" t="s">
        <v>68</v>
      </c>
    </row>
    <row r="13" spans="2:6" ht="409.5" x14ac:dyDescent="0.25">
      <c r="B13" s="4" t="s">
        <v>33</v>
      </c>
      <c r="C13" s="1" t="s">
        <v>42</v>
      </c>
      <c r="D13" s="1" t="s">
        <v>51</v>
      </c>
      <c r="E13" s="1" t="s">
        <v>60</v>
      </c>
      <c r="F13" s="1" t="s">
        <v>69</v>
      </c>
    </row>
    <row r="14" spans="2:6" ht="409.5" x14ac:dyDescent="0.25">
      <c r="B14" s="4" t="s">
        <v>34</v>
      </c>
      <c r="C14" s="1" t="s">
        <v>43</v>
      </c>
      <c r="D14" s="1" t="s">
        <v>52</v>
      </c>
      <c r="E14" s="1" t="s">
        <v>61</v>
      </c>
      <c r="F14" s="1" t="s">
        <v>70</v>
      </c>
    </row>
    <row r="15" spans="2:6" ht="409.5" x14ac:dyDescent="0.25">
      <c r="B15" s="4" t="s">
        <v>35</v>
      </c>
      <c r="C15" s="1" t="s">
        <v>44</v>
      </c>
      <c r="D15" s="1" t="s">
        <v>53</v>
      </c>
      <c r="E15" s="1" t="s">
        <v>62</v>
      </c>
      <c r="F15" s="1" t="s">
        <v>71</v>
      </c>
    </row>
    <row r="16" spans="2:6" x14ac:dyDescent="0.25">
      <c r="B16" s="4"/>
      <c r="C16" s="3" t="s">
        <v>72</v>
      </c>
      <c r="D16" s="3" t="s">
        <v>72</v>
      </c>
      <c r="E16" s="3" t="s">
        <v>72</v>
      </c>
      <c r="F16" s="3" t="s">
        <v>72</v>
      </c>
    </row>
    <row r="17" spans="2:6" x14ac:dyDescent="0.25">
      <c r="B17" s="4"/>
      <c r="C17" s="5">
        <f>VALUE(MID(C6,FIND("MiB/s (",C6)+7,FIND("MB/s)",C6)-FIND("MiB/s (",C6)-7))</f>
        <v>2738</v>
      </c>
      <c r="D17" s="5">
        <f t="shared" ref="D17:F17" si="2">VALUE(MID(D6,FIND("MiB/s (",D6)+7,FIND("MB/s)",D6)-FIND("MiB/s (",D6)-7))</f>
        <v>2728</v>
      </c>
      <c r="E17" s="5">
        <f t="shared" si="2"/>
        <v>2531</v>
      </c>
      <c r="F17" s="5">
        <f t="shared" si="2"/>
        <v>2542</v>
      </c>
    </row>
    <row r="18" spans="2:6" x14ac:dyDescent="0.25">
      <c r="B18" s="4"/>
      <c r="C18" s="5">
        <f t="shared" ref="C18:F18" si="3">VALUE(MID(C7,FIND("MiB/s (",C7)+7,FIND("MB/s)",C7)-FIND("MiB/s (",C7)-7))</f>
        <v>2686</v>
      </c>
      <c r="D18" s="5">
        <f t="shared" si="3"/>
        <v>2785</v>
      </c>
      <c r="E18" s="5">
        <f t="shared" si="3"/>
        <v>2518</v>
      </c>
      <c r="F18" s="5">
        <f t="shared" si="3"/>
        <v>2531</v>
      </c>
    </row>
    <row r="19" spans="2:6" x14ac:dyDescent="0.25">
      <c r="C19" s="5">
        <f t="shared" ref="C19:F19" si="4">VALUE(MID(C8,FIND("MiB/s (",C8)+7,FIND("MB/s)",C8)-FIND("MiB/s (",C8)-7))</f>
        <v>2656</v>
      </c>
      <c r="D19" s="5">
        <f t="shared" si="4"/>
        <v>2776</v>
      </c>
      <c r="E19" s="5">
        <f t="shared" si="4"/>
        <v>2519</v>
      </c>
      <c r="F19" s="5">
        <f t="shared" si="4"/>
        <v>2540</v>
      </c>
    </row>
    <row r="20" spans="2:6" x14ac:dyDescent="0.25">
      <c r="C20" s="5">
        <f t="shared" ref="C20:F20" si="5">VALUE(MID(C9,FIND("MiB/s (",C9)+7,FIND("MB/s)",C9)-FIND("MiB/s (",C9)-7))</f>
        <v>2693</v>
      </c>
      <c r="D20" s="5">
        <f t="shared" si="5"/>
        <v>2752</v>
      </c>
      <c r="E20" s="5">
        <f t="shared" si="5"/>
        <v>2532</v>
      </c>
      <c r="F20" s="5">
        <f t="shared" si="5"/>
        <v>2508</v>
      </c>
    </row>
    <row r="21" spans="2:6" x14ac:dyDescent="0.25">
      <c r="C21" s="5">
        <f t="shared" ref="C21:F21" si="6">VALUE(MID(C10,FIND("MiB/s (",C10)+7,FIND("MB/s)",C10)-FIND("MiB/s (",C10)-7))</f>
        <v>2712</v>
      </c>
      <c r="D21" s="5">
        <f t="shared" si="6"/>
        <v>2795</v>
      </c>
      <c r="E21" s="5">
        <f t="shared" si="6"/>
        <v>2536</v>
      </c>
      <c r="F21" s="5">
        <f t="shared" si="6"/>
        <v>2561</v>
      </c>
    </row>
    <row r="22" spans="2:6" x14ac:dyDescent="0.25">
      <c r="C22" s="5">
        <f t="shared" ref="C22:F22" si="7">VALUE(MID(C11,FIND("MiB/s (",C11)+7,FIND("MB/s)",C11)-FIND("MiB/s (",C11)-7))</f>
        <v>2647</v>
      </c>
      <c r="D22" s="5">
        <f t="shared" si="7"/>
        <v>2771</v>
      </c>
      <c r="E22" s="5">
        <f t="shared" si="7"/>
        <v>2543</v>
      </c>
      <c r="F22" s="5">
        <f t="shared" si="7"/>
        <v>2517</v>
      </c>
    </row>
    <row r="23" spans="2:6" x14ac:dyDescent="0.25">
      <c r="C23" s="5">
        <f t="shared" ref="C23:F23" si="8">VALUE(MID(C12,FIND("MiB/s (",C12)+7,FIND("MB/s)",C12)-FIND("MiB/s (",C12)-7))</f>
        <v>2660</v>
      </c>
      <c r="D23" s="5">
        <f t="shared" si="8"/>
        <v>2753</v>
      </c>
      <c r="E23" s="5">
        <f t="shared" si="8"/>
        <v>2531</v>
      </c>
      <c r="F23" s="5">
        <f t="shared" si="8"/>
        <v>2518</v>
      </c>
    </row>
    <row r="24" spans="2:6" x14ac:dyDescent="0.25">
      <c r="C24" s="5">
        <f t="shared" ref="C24:F24" si="9">VALUE(MID(C13,FIND("MiB/s (",C13)+7,FIND("MB/s)",C13)-FIND("MiB/s (",C13)-7))</f>
        <v>2698</v>
      </c>
      <c r="D24" s="5">
        <f t="shared" si="9"/>
        <v>2748</v>
      </c>
      <c r="E24" s="5">
        <f t="shared" si="9"/>
        <v>2524</v>
      </c>
      <c r="F24" s="5">
        <f t="shared" si="9"/>
        <v>2506</v>
      </c>
    </row>
    <row r="25" spans="2:6" x14ac:dyDescent="0.25">
      <c r="C25" s="5">
        <f t="shared" ref="C25:F25" si="10">VALUE(MID(C14,FIND("MiB/s (",C14)+7,FIND("MB/s)",C14)-FIND("MiB/s (",C14)-7))</f>
        <v>2703</v>
      </c>
      <c r="D25" s="5">
        <f t="shared" si="10"/>
        <v>2765</v>
      </c>
      <c r="E25" s="5">
        <f t="shared" si="10"/>
        <v>2564</v>
      </c>
      <c r="F25" s="5">
        <f t="shared" si="10"/>
        <v>2487</v>
      </c>
    </row>
    <row r="26" spans="2:6" x14ac:dyDescent="0.25">
      <c r="C26" s="5">
        <f t="shared" ref="C26:F26" si="11">VALUE(MID(C15,FIND("MiB/s (",C15)+7,FIND("MB/s)",C15)-FIND("MiB/s (",C15)-7))</f>
        <v>2699</v>
      </c>
      <c r="D26" s="5">
        <f t="shared" si="11"/>
        <v>2801</v>
      </c>
      <c r="E26" s="5">
        <f t="shared" si="11"/>
        <v>2527</v>
      </c>
      <c r="F26" s="5">
        <f t="shared" si="11"/>
        <v>2494</v>
      </c>
    </row>
    <row r="27" spans="2:6" x14ac:dyDescent="0.25">
      <c r="C27" s="3" t="s">
        <v>20</v>
      </c>
      <c r="D27" s="3" t="s">
        <v>20</v>
      </c>
      <c r="E27" s="3" t="s">
        <v>20</v>
      </c>
      <c r="F27" s="3" t="s">
        <v>20</v>
      </c>
    </row>
    <row r="28" spans="2:6" x14ac:dyDescent="0.25">
      <c r="C28" s="3">
        <f>VALUE(MID(C6,FIND("iops",C6)+42,FIND("stdev",C6,FIND("iops",C6))-FIND("iops",C6)-44))</f>
        <v>334212.02</v>
      </c>
      <c r="D28" s="3">
        <f t="shared" ref="D28:F28" si="12">VALUE(MID(D6,FIND("iops",D6)+42,FIND("stdev",D6,FIND("iops",D6))-FIND("iops",D6)-44))</f>
        <v>332560.03000000003</v>
      </c>
      <c r="E28" s="3">
        <f t="shared" si="12"/>
        <v>308744.48</v>
      </c>
      <c r="F28" s="3">
        <f t="shared" si="12"/>
        <v>310146.5</v>
      </c>
    </row>
    <row r="29" spans="2:6" x14ac:dyDescent="0.25">
      <c r="C29" s="3">
        <f t="shared" ref="C29:F29" si="13">VALUE(MID(C7,FIND("iops",C7)+42,FIND("stdev",C7,FIND("iops",C7))-FIND("iops",C7)-44))</f>
        <v>327774.06</v>
      </c>
      <c r="D29" s="3">
        <f t="shared" si="13"/>
        <v>339776.53</v>
      </c>
      <c r="E29" s="3">
        <f t="shared" si="13"/>
        <v>307193.78000000003</v>
      </c>
      <c r="F29" s="3">
        <f t="shared" si="13"/>
        <v>308703.46999999997</v>
      </c>
    </row>
    <row r="30" spans="2:6" x14ac:dyDescent="0.25">
      <c r="C30" s="3">
        <f t="shared" ref="C30:F30" si="14">VALUE(MID(C8,FIND("iops",C8)+42,FIND("stdev",C8,FIND("iops",C8))-FIND("iops",C8)-44))</f>
        <v>323942.69</v>
      </c>
      <c r="D30" s="3">
        <f t="shared" si="14"/>
        <v>338725.28</v>
      </c>
      <c r="E30" s="3">
        <f t="shared" si="14"/>
        <v>307256.12</v>
      </c>
      <c r="F30" s="3">
        <f t="shared" si="14"/>
        <v>309740.01</v>
      </c>
    </row>
    <row r="31" spans="2:6" x14ac:dyDescent="0.25">
      <c r="C31" s="3">
        <f t="shared" ref="C31:F31" si="15">VALUE(MID(C9,FIND("iops",C9)+42,FIND("stdev",C9,FIND("iops",C9))-FIND("iops",C9)-44))</f>
        <v>328455.93</v>
      </c>
      <c r="D31" s="3">
        <f t="shared" si="15"/>
        <v>335668.03</v>
      </c>
      <c r="E31" s="3">
        <f t="shared" si="15"/>
        <v>308729.37</v>
      </c>
      <c r="F31" s="3">
        <f t="shared" si="15"/>
        <v>305927.58</v>
      </c>
    </row>
    <row r="32" spans="2:6" x14ac:dyDescent="0.25">
      <c r="C32" s="3">
        <f t="shared" ref="C32:F32" si="16">VALUE(MID(C10,FIND("iops",C10)+42,FIND("stdev",C10,FIND("iops",C10))-FIND("iops",C10)-44))</f>
        <v>330808.09000000003</v>
      </c>
      <c r="D32" s="3">
        <f t="shared" si="16"/>
        <v>340972.28</v>
      </c>
      <c r="E32" s="3">
        <f t="shared" si="16"/>
        <v>309351.82</v>
      </c>
      <c r="F32" s="3">
        <f t="shared" si="16"/>
        <v>312409.05</v>
      </c>
    </row>
    <row r="33" spans="3:6" x14ac:dyDescent="0.25">
      <c r="C33" s="3">
        <f t="shared" ref="C33:F33" si="17">VALUE(MID(C11,FIND("iops",C11)+42,FIND("stdev",C11,FIND("iops",C11))-FIND("iops",C11)-44))</f>
        <v>323017.17</v>
      </c>
      <c r="D33" s="3">
        <f t="shared" si="17"/>
        <v>338098.9</v>
      </c>
      <c r="E33" s="3">
        <f t="shared" si="17"/>
        <v>310311.27</v>
      </c>
      <c r="F33" s="3">
        <f t="shared" si="17"/>
        <v>307104.61</v>
      </c>
    </row>
    <row r="34" spans="3:6" x14ac:dyDescent="0.25">
      <c r="C34" s="3">
        <f t="shared" ref="C34:F34" si="18">VALUE(MID(C12,FIND("iops",C12)+42,FIND("stdev",C12,FIND("iops",C12))-FIND("iops",C12)-44))</f>
        <v>324417.71000000002</v>
      </c>
      <c r="D34" s="3">
        <f t="shared" si="18"/>
        <v>335835.07</v>
      </c>
      <c r="E34" s="3">
        <f t="shared" si="18"/>
        <v>308772.92</v>
      </c>
      <c r="F34" s="3">
        <f t="shared" si="18"/>
        <v>307129.98</v>
      </c>
    </row>
    <row r="35" spans="3:6" x14ac:dyDescent="0.25">
      <c r="C35" s="3">
        <f t="shared" ref="C35:F35" si="19">VALUE(MID(C13,FIND("iops",C13)+42,FIND("stdev",C13,FIND("iops",C13))-FIND("iops",C13)-44))</f>
        <v>329238.56</v>
      </c>
      <c r="D35" s="3">
        <f t="shared" si="19"/>
        <v>335321.18</v>
      </c>
      <c r="E35" s="3">
        <f t="shared" si="19"/>
        <v>307957.2</v>
      </c>
      <c r="F35" s="3">
        <f t="shared" si="19"/>
        <v>305762.39</v>
      </c>
    </row>
    <row r="36" spans="3:6" x14ac:dyDescent="0.25">
      <c r="C36" s="3">
        <f t="shared" ref="C36:F36" si="20">VALUE(MID(C14,FIND("iops",C14)+42,FIND("stdev",C14,FIND("iops",C14))-FIND("iops",C14)-44))</f>
        <v>329903.93</v>
      </c>
      <c r="D36" s="3">
        <f t="shared" si="20"/>
        <v>337320.44</v>
      </c>
      <c r="E36" s="3">
        <f t="shared" si="20"/>
        <v>312879.39</v>
      </c>
      <c r="F36" s="3">
        <f t="shared" si="20"/>
        <v>303486.86</v>
      </c>
    </row>
    <row r="37" spans="3:6" x14ac:dyDescent="0.25">
      <c r="C37" s="3">
        <f t="shared" ref="C37:F37" si="21">VALUE(MID(C15,FIND("iops",C15)+42,FIND("stdev",C15,FIND("iops",C15))-FIND("iops",C15)-44))</f>
        <v>329196.26</v>
      </c>
      <c r="D37" s="3">
        <f t="shared" si="21"/>
        <v>341699.39</v>
      </c>
      <c r="E37" s="3">
        <f t="shared" si="21"/>
        <v>308305.96999999997</v>
      </c>
      <c r="F37" s="3">
        <f t="shared" si="21"/>
        <v>304173.65999999997</v>
      </c>
    </row>
    <row r="38" spans="3:6" x14ac:dyDescent="0.25">
      <c r="C38" s="3"/>
      <c r="D38" s="3"/>
      <c r="E38" s="3"/>
      <c r="F38" s="3"/>
    </row>
    <row r="39" spans="3:6" x14ac:dyDescent="0.25">
      <c r="C39" s="3"/>
      <c r="D39" s="3"/>
      <c r="E39" s="3"/>
      <c r="F39" s="3"/>
    </row>
    <row r="40" spans="3:6" x14ac:dyDescent="0.25">
      <c r="C40" s="3"/>
      <c r="D40" s="3"/>
      <c r="E40" s="3"/>
      <c r="F40" s="3"/>
    </row>
    <row r="41" spans="3:6" x14ac:dyDescent="0.25">
      <c r="C41" s="6"/>
    </row>
    <row r="42" spans="3:6" x14ac:dyDescent="0.25">
      <c r="C42" s="6"/>
    </row>
    <row r="43" spans="3:6" x14ac:dyDescent="0.25">
      <c r="C43" s="6"/>
    </row>
    <row r="44" spans="3:6" x14ac:dyDescent="0.25">
      <c r="C44" s="6"/>
    </row>
    <row r="45" spans="3:6" x14ac:dyDescent="0.25">
      <c r="C45" s="6"/>
    </row>
    <row r="46" spans="3:6" x14ac:dyDescent="0.25">
      <c r="C46" s="6"/>
    </row>
    <row r="47" spans="3:6" x14ac:dyDescent="0.25">
      <c r="C47" s="6"/>
    </row>
    <row r="48" spans="3:6" x14ac:dyDescent="0.25">
      <c r="C48" s="6"/>
    </row>
    <row r="49" spans="3:3" x14ac:dyDescent="0.25">
      <c r="C49" s="6"/>
    </row>
    <row r="50" spans="3:3" x14ac:dyDescent="0.25">
      <c r="C50" s="6"/>
    </row>
    <row r="51" spans="3:3" x14ac:dyDescent="0.25">
      <c r="C51" s="6"/>
    </row>
    <row r="52" spans="3:3" x14ac:dyDescent="0.25">
      <c r="C52" s="6"/>
    </row>
    <row r="53" spans="3:3" x14ac:dyDescent="0.25">
      <c r="C53" s="6"/>
    </row>
    <row r="54" spans="3:3" x14ac:dyDescent="0.25">
      <c r="C54" s="6"/>
    </row>
    <row r="55" spans="3:3" x14ac:dyDescent="0.25">
      <c r="C55" s="6"/>
    </row>
    <row r="56" spans="3:3" x14ac:dyDescent="0.25">
      <c r="C56" s="6"/>
    </row>
    <row r="57" spans="3:3" x14ac:dyDescent="0.25">
      <c r="C57" s="6"/>
    </row>
    <row r="58" spans="3:3" x14ac:dyDescent="0.25">
      <c r="C58" s="6"/>
    </row>
    <row r="59" spans="3:3" x14ac:dyDescent="0.25">
      <c r="C59" s="6"/>
    </row>
    <row r="60" spans="3:3" x14ac:dyDescent="0.25">
      <c r="C60" s="6"/>
    </row>
    <row r="61" spans="3:3" x14ac:dyDescent="0.25">
      <c r="C61" s="6"/>
    </row>
    <row r="62" spans="3:3" x14ac:dyDescent="0.25">
      <c r="C62" s="6"/>
    </row>
    <row r="63" spans="3:3" x14ac:dyDescent="0.25">
      <c r="C63" s="6"/>
    </row>
    <row r="64" spans="3:3" x14ac:dyDescent="0.25">
      <c r="C64" s="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4"/>
  <sheetViews>
    <sheetView workbookViewId="0">
      <selection activeCell="C2" sqref="C2"/>
    </sheetView>
  </sheetViews>
  <sheetFormatPr defaultRowHeight="15" x14ac:dyDescent="0.25"/>
  <cols>
    <col min="1" max="1" width="2.85546875" customWidth="1"/>
    <col min="2" max="2" width="7.28515625" customWidth="1"/>
    <col min="3" max="6" width="48" customWidth="1"/>
  </cols>
  <sheetData>
    <row r="1" spans="2:6" x14ac:dyDescent="0.25">
      <c r="C1" s="2" t="s">
        <v>15</v>
      </c>
      <c r="D1" s="2" t="s">
        <v>16</v>
      </c>
      <c r="E1" s="2" t="s">
        <v>17</v>
      </c>
      <c r="F1" s="2" t="s">
        <v>18</v>
      </c>
    </row>
    <row r="2" spans="2:6" x14ac:dyDescent="0.25">
      <c r="B2" s="4" t="s">
        <v>21</v>
      </c>
      <c r="C2" s="5">
        <f>C4</f>
        <v>2710.4</v>
      </c>
      <c r="D2" s="5">
        <f>D4</f>
        <v>2741.7</v>
      </c>
      <c r="E2" s="5">
        <f>E4</f>
        <v>2511.1</v>
      </c>
      <c r="F2" s="5">
        <f>F4</f>
        <v>2526.9</v>
      </c>
    </row>
    <row r="3" spans="2:6" x14ac:dyDescent="0.25">
      <c r="B3" s="4" t="s">
        <v>20</v>
      </c>
      <c r="C3" s="3">
        <f>C5</f>
        <v>330828.24800000002</v>
      </c>
      <c r="D3" s="3">
        <f t="shared" ref="D3:F3" si="0">D5</f>
        <v>334648.2570000001</v>
      </c>
      <c r="E3" s="3">
        <f t="shared" si="0"/>
        <v>306414.49800000002</v>
      </c>
      <c r="F3" s="3">
        <f t="shared" si="0"/>
        <v>308419.34400000004</v>
      </c>
    </row>
    <row r="4" spans="2:6" x14ac:dyDescent="0.25">
      <c r="B4" s="4" t="s">
        <v>25</v>
      </c>
      <c r="C4" s="5">
        <f>AVERAGE(C17,C18,C19,C20,C21,C22,C23,C24,C25,C26)</f>
        <v>2710.4</v>
      </c>
      <c r="D4" s="5">
        <f>AVERAGE(D17,D18,D19,D20,D21,D22,D23,D24,D25,D26)</f>
        <v>2741.7</v>
      </c>
      <c r="E4" s="5">
        <f>AVERAGE(E17,E18,E19,E20,E21,E22,E23,E24,E25,E26)</f>
        <v>2511.1</v>
      </c>
      <c r="F4" s="5">
        <f>AVERAGE(F17,F18,F19,F20,F21,F22,F23,F24,F25,F26)</f>
        <v>2526.9</v>
      </c>
    </row>
    <row r="5" spans="2:6" x14ac:dyDescent="0.25">
      <c r="B5" s="4" t="s">
        <v>25</v>
      </c>
      <c r="C5" s="3">
        <f>AVERAGE(C28,C29,C30,C31,C32,C33,C34,C35,C36,C37)</f>
        <v>330828.24800000002</v>
      </c>
      <c r="D5" s="3">
        <f t="shared" ref="D5:F5" si="1">AVERAGE(D28,D29,D30,D31,D32,D33,D34,D35,D36,D37)</f>
        <v>334648.2570000001</v>
      </c>
      <c r="E5" s="3">
        <f t="shared" si="1"/>
        <v>306414.49800000002</v>
      </c>
      <c r="F5" s="3">
        <f t="shared" si="1"/>
        <v>308419.34400000004</v>
      </c>
    </row>
    <row r="6" spans="2:6" ht="409.5" x14ac:dyDescent="0.25">
      <c r="B6" s="4" t="s">
        <v>26</v>
      </c>
      <c r="C6" s="1" t="s">
        <v>73</v>
      </c>
      <c r="D6" s="1" t="s">
        <v>83</v>
      </c>
      <c r="E6" s="1" t="s">
        <v>94</v>
      </c>
      <c r="F6" s="1" t="s">
        <v>103</v>
      </c>
    </row>
    <row r="7" spans="2:6" ht="409.5" x14ac:dyDescent="0.25">
      <c r="B7" s="4" t="s">
        <v>27</v>
      </c>
      <c r="C7" s="1" t="s">
        <v>74</v>
      </c>
      <c r="D7" s="1" t="s">
        <v>84</v>
      </c>
      <c r="E7" s="1" t="s">
        <v>95</v>
      </c>
      <c r="F7" s="1" t="s">
        <v>104</v>
      </c>
    </row>
    <row r="8" spans="2:6" ht="409.5" x14ac:dyDescent="0.25">
      <c r="B8" s="4" t="s">
        <v>28</v>
      </c>
      <c r="C8" s="1" t="s">
        <v>75</v>
      </c>
      <c r="D8" s="1" t="s">
        <v>85</v>
      </c>
      <c r="E8" s="1" t="s">
        <v>93</v>
      </c>
      <c r="F8" s="1" t="s">
        <v>105</v>
      </c>
    </row>
    <row r="9" spans="2:6" ht="409.5" x14ac:dyDescent="0.25">
      <c r="B9" s="4" t="s">
        <v>29</v>
      </c>
      <c r="C9" s="1" t="s">
        <v>76</v>
      </c>
      <c r="D9" s="1" t="s">
        <v>86</v>
      </c>
      <c r="E9" s="1" t="s">
        <v>96</v>
      </c>
      <c r="F9" s="1" t="s">
        <v>106</v>
      </c>
    </row>
    <row r="10" spans="2:6" ht="409.5" x14ac:dyDescent="0.25">
      <c r="B10" s="4" t="s">
        <v>30</v>
      </c>
      <c r="C10" s="1" t="s">
        <v>77</v>
      </c>
      <c r="D10" s="1" t="s">
        <v>87</v>
      </c>
      <c r="E10" s="1" t="s">
        <v>97</v>
      </c>
      <c r="F10" s="1" t="s">
        <v>107</v>
      </c>
    </row>
    <row r="11" spans="2:6" ht="409.5" x14ac:dyDescent="0.25">
      <c r="B11" s="4" t="s">
        <v>31</v>
      </c>
      <c r="C11" s="1" t="s">
        <v>78</v>
      </c>
      <c r="D11" s="1" t="s">
        <v>88</v>
      </c>
      <c r="E11" s="1" t="s">
        <v>98</v>
      </c>
      <c r="F11" s="1" t="s">
        <v>108</v>
      </c>
    </row>
    <row r="12" spans="2:6" ht="409.5" x14ac:dyDescent="0.25">
      <c r="B12" s="4" t="s">
        <v>32</v>
      </c>
      <c r="C12" s="1" t="s">
        <v>79</v>
      </c>
      <c r="D12" s="1" t="s">
        <v>89</v>
      </c>
      <c r="E12" s="1" t="s">
        <v>99</v>
      </c>
      <c r="F12" s="1" t="s">
        <v>109</v>
      </c>
    </row>
    <row r="13" spans="2:6" ht="409.5" x14ac:dyDescent="0.25">
      <c r="B13" s="4" t="s">
        <v>33</v>
      </c>
      <c r="C13" s="1" t="s">
        <v>80</v>
      </c>
      <c r="D13" s="1" t="s">
        <v>90</v>
      </c>
      <c r="E13" s="1" t="s">
        <v>100</v>
      </c>
      <c r="F13" s="1" t="s">
        <v>110</v>
      </c>
    </row>
    <row r="14" spans="2:6" ht="409.5" x14ac:dyDescent="0.25">
      <c r="B14" s="4" t="s">
        <v>34</v>
      </c>
      <c r="C14" s="1" t="s">
        <v>81</v>
      </c>
      <c r="D14" s="1" t="s">
        <v>91</v>
      </c>
      <c r="E14" s="1" t="s">
        <v>101</v>
      </c>
      <c r="F14" s="1" t="s">
        <v>111</v>
      </c>
    </row>
    <row r="15" spans="2:6" ht="409.5" x14ac:dyDescent="0.25">
      <c r="B15" s="4" t="s">
        <v>35</v>
      </c>
      <c r="C15" s="1" t="s">
        <v>82</v>
      </c>
      <c r="D15" s="1" t="s">
        <v>92</v>
      </c>
      <c r="E15" s="1" t="s">
        <v>102</v>
      </c>
      <c r="F15" s="1" t="s">
        <v>112</v>
      </c>
    </row>
    <row r="16" spans="2:6" x14ac:dyDescent="0.25">
      <c r="B16" s="4"/>
      <c r="C16" s="3" t="s">
        <v>72</v>
      </c>
      <c r="D16" s="3" t="s">
        <v>72</v>
      </c>
      <c r="E16" s="3" t="s">
        <v>72</v>
      </c>
      <c r="F16" s="3" t="s">
        <v>72</v>
      </c>
    </row>
    <row r="17" spans="2:6" x14ac:dyDescent="0.25">
      <c r="B17" s="4"/>
      <c r="C17" s="5">
        <f>VALUE(MID(C6,FIND("MiB/s (",C6)+7,FIND("MB/s)",C6)-FIND("MiB/s (",C6)-7))</f>
        <v>2715</v>
      </c>
      <c r="D17" s="5">
        <f t="shared" ref="D17:F17" si="2">VALUE(MID(D6,FIND("MiB/s (",D6)+7,FIND("MB/s)",D6)-FIND("MiB/s (",D6)-7))</f>
        <v>2764</v>
      </c>
      <c r="E17" s="5">
        <f t="shared" si="2"/>
        <v>2528</v>
      </c>
      <c r="F17" s="5">
        <f t="shared" si="2"/>
        <v>2556</v>
      </c>
    </row>
    <row r="18" spans="2:6" x14ac:dyDescent="0.25">
      <c r="B18" s="4"/>
      <c r="C18" s="5">
        <f t="shared" ref="C18:F26" si="3">VALUE(MID(C7,FIND("MiB/s (",C7)+7,FIND("MB/s)",C7)-FIND("MiB/s (",C7)-7))</f>
        <v>2716</v>
      </c>
      <c r="D18" s="5">
        <f t="shared" si="3"/>
        <v>2747</v>
      </c>
      <c r="E18" s="5">
        <f t="shared" si="3"/>
        <v>2503</v>
      </c>
      <c r="F18" s="5">
        <f t="shared" si="3"/>
        <v>2525</v>
      </c>
    </row>
    <row r="19" spans="2:6" x14ac:dyDescent="0.25">
      <c r="C19" s="5">
        <f t="shared" si="3"/>
        <v>2723</v>
      </c>
      <c r="D19" s="5">
        <f t="shared" si="3"/>
        <v>2723</v>
      </c>
      <c r="E19" s="5">
        <f t="shared" si="3"/>
        <v>2477</v>
      </c>
      <c r="F19" s="5">
        <f t="shared" si="3"/>
        <v>2522</v>
      </c>
    </row>
    <row r="20" spans="2:6" x14ac:dyDescent="0.25">
      <c r="C20" s="5">
        <f t="shared" si="3"/>
        <v>2688</v>
      </c>
      <c r="D20" s="5">
        <f t="shared" si="3"/>
        <v>2762</v>
      </c>
      <c r="E20" s="5">
        <f t="shared" si="3"/>
        <v>2476</v>
      </c>
      <c r="F20" s="5">
        <f t="shared" si="3"/>
        <v>2526</v>
      </c>
    </row>
    <row r="21" spans="2:6" x14ac:dyDescent="0.25">
      <c r="C21" s="5">
        <f t="shared" si="3"/>
        <v>2732</v>
      </c>
      <c r="D21" s="5">
        <f t="shared" si="3"/>
        <v>2769</v>
      </c>
      <c r="E21" s="5">
        <f t="shared" si="3"/>
        <v>2523</v>
      </c>
      <c r="F21" s="5">
        <f t="shared" si="3"/>
        <v>2489</v>
      </c>
    </row>
    <row r="22" spans="2:6" x14ac:dyDescent="0.25">
      <c r="C22" s="5">
        <f t="shared" si="3"/>
        <v>2695</v>
      </c>
      <c r="D22" s="5">
        <f t="shared" si="3"/>
        <v>2735</v>
      </c>
      <c r="E22" s="5">
        <f t="shared" si="3"/>
        <v>2533</v>
      </c>
      <c r="F22" s="5">
        <f t="shared" si="3"/>
        <v>2507</v>
      </c>
    </row>
    <row r="23" spans="2:6" x14ac:dyDescent="0.25">
      <c r="C23" s="5">
        <f t="shared" si="3"/>
        <v>2715</v>
      </c>
      <c r="D23" s="5">
        <f t="shared" si="3"/>
        <v>2741</v>
      </c>
      <c r="E23" s="5">
        <f t="shared" si="3"/>
        <v>2492</v>
      </c>
      <c r="F23" s="5">
        <f t="shared" si="3"/>
        <v>2532</v>
      </c>
    </row>
    <row r="24" spans="2:6" x14ac:dyDescent="0.25">
      <c r="C24" s="5">
        <f t="shared" si="3"/>
        <v>2696</v>
      </c>
      <c r="D24" s="5">
        <f t="shared" si="3"/>
        <v>2711</v>
      </c>
      <c r="E24" s="5">
        <f t="shared" si="3"/>
        <v>2555</v>
      </c>
      <c r="F24" s="5">
        <f t="shared" si="3"/>
        <v>2509</v>
      </c>
    </row>
    <row r="25" spans="2:6" x14ac:dyDescent="0.25">
      <c r="C25" s="5">
        <f t="shared" si="3"/>
        <v>2710</v>
      </c>
      <c r="D25" s="5">
        <f t="shared" si="3"/>
        <v>2709</v>
      </c>
      <c r="E25" s="5">
        <f t="shared" si="3"/>
        <v>2529</v>
      </c>
      <c r="F25" s="5">
        <f t="shared" si="3"/>
        <v>2577</v>
      </c>
    </row>
    <row r="26" spans="2:6" x14ac:dyDescent="0.25">
      <c r="C26" s="5">
        <f t="shared" si="3"/>
        <v>2714</v>
      </c>
      <c r="D26" s="5">
        <f t="shared" si="3"/>
        <v>2756</v>
      </c>
      <c r="E26" s="5">
        <f t="shared" si="3"/>
        <v>2495</v>
      </c>
      <c r="F26" s="5">
        <f t="shared" si="3"/>
        <v>2526</v>
      </c>
    </row>
    <row r="27" spans="2:6" x14ac:dyDescent="0.25">
      <c r="C27" s="3" t="s">
        <v>20</v>
      </c>
      <c r="D27" s="3" t="s">
        <v>20</v>
      </c>
      <c r="E27" s="3" t="s">
        <v>20</v>
      </c>
      <c r="F27" s="3" t="s">
        <v>20</v>
      </c>
    </row>
    <row r="28" spans="2:6" x14ac:dyDescent="0.25">
      <c r="C28" s="3">
        <f>VALUE(MID(C6,FIND("iops",C6)+42,FIND("stdev",C6,FIND("iops",C6))-FIND("iops",C6)-44))</f>
        <v>331332.38</v>
      </c>
      <c r="D28" s="3">
        <f t="shared" ref="D28:F28" si="4">VALUE(MID(D6,FIND("iops",D6)+42,FIND("stdev",D6,FIND("iops",D6))-FIND("iops",D6)-44))</f>
        <v>337411.63</v>
      </c>
      <c r="E28" s="3">
        <f t="shared" si="4"/>
        <v>308410.76</v>
      </c>
      <c r="F28" s="3">
        <f t="shared" si="4"/>
        <v>311946.02</v>
      </c>
    </row>
    <row r="29" spans="2:6" x14ac:dyDescent="0.25">
      <c r="C29" s="3">
        <f t="shared" ref="C29:F37" si="5">VALUE(MID(C7,FIND("iops",C7)+42,FIND("stdev",C7,FIND("iops",C7))-FIND("iops",C7)-44))</f>
        <v>331568.09999999998</v>
      </c>
      <c r="D29" s="3">
        <f t="shared" si="5"/>
        <v>335346.14</v>
      </c>
      <c r="E29" s="3">
        <f t="shared" si="5"/>
        <v>305499.24</v>
      </c>
      <c r="F29" s="3">
        <f t="shared" si="5"/>
        <v>308204.92</v>
      </c>
    </row>
    <row r="30" spans="2:6" x14ac:dyDescent="0.25">
      <c r="C30" s="3">
        <f t="shared" si="5"/>
        <v>332440.26</v>
      </c>
      <c r="D30" s="3">
        <f t="shared" si="5"/>
        <v>332440.12</v>
      </c>
      <c r="E30" s="3">
        <f t="shared" si="5"/>
        <v>302291.21999999997</v>
      </c>
      <c r="F30" s="3">
        <f t="shared" si="5"/>
        <v>307716.02</v>
      </c>
    </row>
    <row r="31" spans="2:6" x14ac:dyDescent="0.25">
      <c r="C31" s="3">
        <f t="shared" si="5"/>
        <v>328067.51</v>
      </c>
      <c r="D31" s="3">
        <f t="shared" si="5"/>
        <v>337117</v>
      </c>
      <c r="E31" s="3">
        <f t="shared" si="5"/>
        <v>302197.74</v>
      </c>
      <c r="F31" s="3">
        <f t="shared" si="5"/>
        <v>308346.84000000003</v>
      </c>
    </row>
    <row r="32" spans="2:6" x14ac:dyDescent="0.25">
      <c r="C32" s="3">
        <f t="shared" si="5"/>
        <v>333474.52</v>
      </c>
      <c r="D32" s="3">
        <f t="shared" si="5"/>
        <v>337946.39</v>
      </c>
      <c r="E32" s="3">
        <f t="shared" si="5"/>
        <v>307854.07</v>
      </c>
      <c r="F32" s="3">
        <f t="shared" si="5"/>
        <v>303817.19</v>
      </c>
    </row>
    <row r="33" spans="3:6" x14ac:dyDescent="0.25">
      <c r="C33" s="3">
        <f t="shared" si="5"/>
        <v>328919.28999999998</v>
      </c>
      <c r="D33" s="3">
        <f t="shared" si="5"/>
        <v>333811.73</v>
      </c>
      <c r="E33" s="3">
        <f t="shared" si="5"/>
        <v>309101.34000000003</v>
      </c>
      <c r="F33" s="3">
        <f t="shared" si="5"/>
        <v>306004.03999999998</v>
      </c>
    </row>
    <row r="34" spans="3:6" x14ac:dyDescent="0.25">
      <c r="C34" s="3">
        <f t="shared" si="5"/>
        <v>331345.05</v>
      </c>
      <c r="D34" s="3">
        <f t="shared" si="5"/>
        <v>334612.71999999997</v>
      </c>
      <c r="E34" s="3">
        <f t="shared" si="5"/>
        <v>304060.08</v>
      </c>
      <c r="F34" s="3">
        <f t="shared" si="5"/>
        <v>309150.71000000002</v>
      </c>
    </row>
    <row r="35" spans="3:6" x14ac:dyDescent="0.25">
      <c r="C35" s="3">
        <f t="shared" si="5"/>
        <v>329051.2</v>
      </c>
      <c r="D35" s="3">
        <f t="shared" si="5"/>
        <v>330749.02</v>
      </c>
      <c r="E35" s="3">
        <f t="shared" si="5"/>
        <v>311786.2</v>
      </c>
      <c r="F35" s="3">
        <f t="shared" si="5"/>
        <v>306211.39</v>
      </c>
    </row>
    <row r="36" spans="3:6" x14ac:dyDescent="0.25">
      <c r="C36" s="3">
        <f t="shared" si="5"/>
        <v>330827.28000000003</v>
      </c>
      <c r="D36" s="3">
        <f t="shared" si="5"/>
        <v>330617.40999999997</v>
      </c>
      <c r="E36" s="3">
        <f t="shared" si="5"/>
        <v>308587.49</v>
      </c>
      <c r="F36" s="3">
        <f t="shared" si="5"/>
        <v>314497.73</v>
      </c>
    </row>
    <row r="37" spans="3:6" x14ac:dyDescent="0.25">
      <c r="C37" s="3">
        <f t="shared" si="5"/>
        <v>331256.89</v>
      </c>
      <c r="D37" s="3">
        <f t="shared" si="5"/>
        <v>336430.41</v>
      </c>
      <c r="E37" s="3">
        <f t="shared" si="5"/>
        <v>304356.84000000003</v>
      </c>
      <c r="F37" s="3">
        <f t="shared" si="5"/>
        <v>308298.58</v>
      </c>
    </row>
    <row r="38" spans="3:6" x14ac:dyDescent="0.25">
      <c r="C38" s="3"/>
      <c r="D38" s="3"/>
      <c r="E38" s="3"/>
      <c r="F38" s="3"/>
    </row>
    <row r="39" spans="3:6" x14ac:dyDescent="0.25">
      <c r="C39" s="3"/>
      <c r="D39" s="3"/>
      <c r="E39" s="3"/>
      <c r="F39" s="3"/>
    </row>
    <row r="40" spans="3:6" x14ac:dyDescent="0.25">
      <c r="C40" s="3"/>
      <c r="D40" s="3"/>
      <c r="E40" s="3"/>
      <c r="F40" s="3"/>
    </row>
    <row r="41" spans="3:6" x14ac:dyDescent="0.25">
      <c r="C41" s="6"/>
    </row>
    <row r="42" spans="3:6" x14ac:dyDescent="0.25">
      <c r="C42" s="6"/>
    </row>
    <row r="43" spans="3:6" x14ac:dyDescent="0.25">
      <c r="C43" s="6"/>
    </row>
    <row r="44" spans="3:6" x14ac:dyDescent="0.25">
      <c r="C44" s="6"/>
    </row>
    <row r="45" spans="3:6" x14ac:dyDescent="0.25">
      <c r="C45" s="6"/>
    </row>
    <row r="46" spans="3:6" x14ac:dyDescent="0.25">
      <c r="C46" s="6"/>
    </row>
    <row r="47" spans="3:6" x14ac:dyDescent="0.25">
      <c r="C47" s="6"/>
    </row>
    <row r="48" spans="3:6" x14ac:dyDescent="0.25">
      <c r="C48" s="6"/>
    </row>
    <row r="49" spans="3:3" x14ac:dyDescent="0.25">
      <c r="C49" s="6"/>
    </row>
    <row r="50" spans="3:3" x14ac:dyDescent="0.25">
      <c r="C50" s="6"/>
    </row>
    <row r="51" spans="3:3" x14ac:dyDescent="0.25">
      <c r="C51" s="6"/>
    </row>
    <row r="52" spans="3:3" x14ac:dyDescent="0.25">
      <c r="C52" s="6"/>
    </row>
    <row r="53" spans="3:3" x14ac:dyDescent="0.25">
      <c r="C53" s="6"/>
    </row>
    <row r="54" spans="3:3" x14ac:dyDescent="0.25">
      <c r="C54" s="6"/>
    </row>
    <row r="55" spans="3:3" x14ac:dyDescent="0.25">
      <c r="C55" s="6"/>
    </row>
    <row r="56" spans="3:3" x14ac:dyDescent="0.25">
      <c r="C56" s="6"/>
    </row>
    <row r="57" spans="3:3" x14ac:dyDescent="0.25">
      <c r="C57" s="6"/>
    </row>
    <row r="58" spans="3:3" x14ac:dyDescent="0.25">
      <c r="C58" s="6"/>
    </row>
    <row r="59" spans="3:3" x14ac:dyDescent="0.25">
      <c r="C59" s="6"/>
    </row>
    <row r="60" spans="3:3" x14ac:dyDescent="0.25">
      <c r="C60" s="6"/>
    </row>
    <row r="61" spans="3:3" x14ac:dyDescent="0.25">
      <c r="C61" s="6"/>
    </row>
    <row r="62" spans="3:3" x14ac:dyDescent="0.25">
      <c r="C62" s="6"/>
    </row>
    <row r="63" spans="3:3" x14ac:dyDescent="0.25">
      <c r="C63" s="6"/>
    </row>
    <row r="64" spans="3:3" x14ac:dyDescent="0.25">
      <c r="C64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4"/>
  <sheetViews>
    <sheetView workbookViewId="0">
      <selection activeCell="C1" sqref="C1:F1"/>
    </sheetView>
  </sheetViews>
  <sheetFormatPr defaultRowHeight="15" x14ac:dyDescent="0.25"/>
  <cols>
    <col min="1" max="1" width="2.85546875" customWidth="1"/>
    <col min="2" max="2" width="7.28515625" customWidth="1"/>
    <col min="3" max="6" width="48" customWidth="1"/>
  </cols>
  <sheetData>
    <row r="1" spans="2:6" x14ac:dyDescent="0.25">
      <c r="C1" s="2" t="s">
        <v>162</v>
      </c>
      <c r="D1" s="2" t="s">
        <v>163</v>
      </c>
      <c r="E1" s="2" t="s">
        <v>164</v>
      </c>
      <c r="F1" s="2" t="s">
        <v>165</v>
      </c>
    </row>
    <row r="2" spans="2:6" x14ac:dyDescent="0.25">
      <c r="B2" s="4" t="s">
        <v>21</v>
      </c>
      <c r="C2" s="5">
        <f>C4</f>
        <v>2683</v>
      </c>
      <c r="D2" s="5">
        <f>D4</f>
        <v>2771.4</v>
      </c>
      <c r="E2" s="5">
        <f>E4</f>
        <v>2513</v>
      </c>
      <c r="F2" s="5">
        <f>F4</f>
        <v>2518.1999999999998</v>
      </c>
    </row>
    <row r="3" spans="2:6" x14ac:dyDescent="0.25">
      <c r="B3" s="4" t="s">
        <v>20</v>
      </c>
      <c r="C3" s="3">
        <f>C5</f>
        <v>327400.462</v>
      </c>
      <c r="D3" s="3">
        <f t="shared" ref="D3:F3" si="0">D5</f>
        <v>338089.576</v>
      </c>
      <c r="E3" s="3">
        <f t="shared" si="0"/>
        <v>306608.89200000005</v>
      </c>
      <c r="F3" s="3">
        <f t="shared" si="0"/>
        <v>307220.09800000006</v>
      </c>
    </row>
    <row r="4" spans="2:6" x14ac:dyDescent="0.25">
      <c r="B4" s="4" t="s">
        <v>25</v>
      </c>
      <c r="C4" s="5">
        <f>AVERAGE(C17,C18,C19,C20,C21,C22,C23,C24,C25,C26)</f>
        <v>2683</v>
      </c>
      <c r="D4" s="5">
        <f>AVERAGE(D17,D18,D19,D20,D21,D22,D23,D24,D25,D26)</f>
        <v>2771.4</v>
      </c>
      <c r="E4" s="5">
        <f>AVERAGE(E17,E18,E19,E20,E21,E22,E23,E24,E25,E26)</f>
        <v>2513</v>
      </c>
      <c r="F4" s="5">
        <f>AVERAGE(F17,F18,F19,F20,F21,F22,F23,F24,F25,F26)</f>
        <v>2518.1999999999998</v>
      </c>
    </row>
    <row r="5" spans="2:6" x14ac:dyDescent="0.25">
      <c r="B5" s="4" t="s">
        <v>25</v>
      </c>
      <c r="C5" s="3">
        <f>AVERAGE(C28,C29,C30,C31,C32,C33,C34,C35,C36,C37)</f>
        <v>327400.462</v>
      </c>
      <c r="D5" s="3">
        <f t="shared" ref="D5:F5" si="1">AVERAGE(D28,D29,D30,D31,D32,D33,D34,D35,D36,D37)</f>
        <v>338089.576</v>
      </c>
      <c r="E5" s="3">
        <f t="shared" si="1"/>
        <v>306608.89200000005</v>
      </c>
      <c r="F5" s="3">
        <f t="shared" si="1"/>
        <v>307220.09800000006</v>
      </c>
    </row>
    <row r="6" spans="2:6" ht="409.5" x14ac:dyDescent="0.25">
      <c r="B6" s="4" t="s">
        <v>26</v>
      </c>
      <c r="C6" s="1" t="s">
        <v>196</v>
      </c>
      <c r="D6" s="1" t="s">
        <v>186</v>
      </c>
      <c r="E6" s="1" t="s">
        <v>176</v>
      </c>
      <c r="F6" s="1" t="s">
        <v>166</v>
      </c>
    </row>
    <row r="7" spans="2:6" ht="409.5" x14ac:dyDescent="0.25">
      <c r="B7" s="4" t="s">
        <v>27</v>
      </c>
      <c r="C7" s="1" t="s">
        <v>197</v>
      </c>
      <c r="D7" s="1" t="s">
        <v>187</v>
      </c>
      <c r="E7" s="1" t="s">
        <v>177</v>
      </c>
      <c r="F7" s="1" t="s">
        <v>167</v>
      </c>
    </row>
    <row r="8" spans="2:6" ht="409.5" x14ac:dyDescent="0.25">
      <c r="B8" s="4" t="s">
        <v>28</v>
      </c>
      <c r="C8" s="1" t="s">
        <v>198</v>
      </c>
      <c r="D8" s="1" t="s">
        <v>188</v>
      </c>
      <c r="E8" s="1" t="s">
        <v>178</v>
      </c>
      <c r="F8" s="1" t="s">
        <v>168</v>
      </c>
    </row>
    <row r="9" spans="2:6" ht="409.5" x14ac:dyDescent="0.25">
      <c r="B9" s="4" t="s">
        <v>29</v>
      </c>
      <c r="C9" s="1" t="s">
        <v>199</v>
      </c>
      <c r="D9" s="1" t="s">
        <v>189</v>
      </c>
      <c r="E9" s="1" t="s">
        <v>179</v>
      </c>
      <c r="F9" s="1" t="s">
        <v>169</v>
      </c>
    </row>
    <row r="10" spans="2:6" ht="409.5" x14ac:dyDescent="0.25">
      <c r="B10" s="4" t="s">
        <v>30</v>
      </c>
      <c r="C10" s="1" t="s">
        <v>200</v>
      </c>
      <c r="D10" s="1" t="s">
        <v>190</v>
      </c>
      <c r="E10" s="1" t="s">
        <v>180</v>
      </c>
      <c r="F10" s="1" t="s">
        <v>170</v>
      </c>
    </row>
    <row r="11" spans="2:6" ht="409.5" x14ac:dyDescent="0.25">
      <c r="B11" s="4" t="s">
        <v>31</v>
      </c>
      <c r="C11" s="1" t="s">
        <v>201</v>
      </c>
      <c r="D11" s="1" t="s">
        <v>191</v>
      </c>
      <c r="E11" s="1" t="s">
        <v>181</v>
      </c>
      <c r="F11" s="1" t="s">
        <v>171</v>
      </c>
    </row>
    <row r="12" spans="2:6" ht="409.5" x14ac:dyDescent="0.25">
      <c r="B12" s="4" t="s">
        <v>32</v>
      </c>
      <c r="C12" s="1" t="s">
        <v>202</v>
      </c>
      <c r="D12" s="1" t="s">
        <v>192</v>
      </c>
      <c r="E12" s="1" t="s">
        <v>182</v>
      </c>
      <c r="F12" s="1" t="s">
        <v>172</v>
      </c>
    </row>
    <row r="13" spans="2:6" ht="409.5" x14ac:dyDescent="0.25">
      <c r="B13" s="4" t="s">
        <v>33</v>
      </c>
      <c r="C13" s="1" t="s">
        <v>203</v>
      </c>
      <c r="D13" s="1" t="s">
        <v>193</v>
      </c>
      <c r="E13" s="1" t="s">
        <v>183</v>
      </c>
      <c r="F13" s="1" t="s">
        <v>173</v>
      </c>
    </row>
    <row r="14" spans="2:6" ht="409.5" x14ac:dyDescent="0.25">
      <c r="B14" s="4" t="s">
        <v>34</v>
      </c>
      <c r="C14" s="1" t="s">
        <v>204</v>
      </c>
      <c r="D14" s="1" t="s">
        <v>194</v>
      </c>
      <c r="E14" s="1" t="s">
        <v>184</v>
      </c>
      <c r="F14" s="1" t="s">
        <v>174</v>
      </c>
    </row>
    <row r="15" spans="2:6" ht="409.5" x14ac:dyDescent="0.25">
      <c r="B15" s="4" t="s">
        <v>35</v>
      </c>
      <c r="C15" s="1" t="s">
        <v>205</v>
      </c>
      <c r="D15" s="1" t="s">
        <v>195</v>
      </c>
      <c r="E15" s="1" t="s">
        <v>185</v>
      </c>
      <c r="F15" s="1" t="s">
        <v>175</v>
      </c>
    </row>
    <row r="16" spans="2:6" x14ac:dyDescent="0.25">
      <c r="B16" s="4"/>
      <c r="C16" s="3" t="s">
        <v>72</v>
      </c>
      <c r="D16" s="3" t="s">
        <v>72</v>
      </c>
      <c r="E16" s="3" t="s">
        <v>72</v>
      </c>
      <c r="F16" s="3" t="s">
        <v>72</v>
      </c>
    </row>
    <row r="17" spans="2:6" x14ac:dyDescent="0.25">
      <c r="B17" s="4"/>
      <c r="C17" s="5">
        <f>VALUE(MID(C6,FIND("MiB/s (",C6)+7,FIND("MB/s)",C6)-FIND("MiB/s (",C6)-7))</f>
        <v>2689</v>
      </c>
      <c r="D17" s="5">
        <f t="shared" ref="D17:F17" si="2">VALUE(MID(D6,FIND("MiB/s (",D6)+7,FIND("MB/s)",D6)-FIND("MiB/s (",D6)-7))</f>
        <v>2752</v>
      </c>
      <c r="E17" s="5">
        <f t="shared" si="2"/>
        <v>2505</v>
      </c>
      <c r="F17" s="5">
        <f t="shared" si="2"/>
        <v>2517</v>
      </c>
    </row>
    <row r="18" spans="2:6" x14ac:dyDescent="0.25">
      <c r="B18" s="4"/>
      <c r="C18" s="5">
        <f t="shared" ref="C18:F26" si="3">VALUE(MID(C7,FIND("MiB/s (",C7)+7,FIND("MB/s)",C7)-FIND("MiB/s (",C7)-7))</f>
        <v>2681</v>
      </c>
      <c r="D18" s="5">
        <f t="shared" si="3"/>
        <v>2803</v>
      </c>
      <c r="E18" s="5">
        <f t="shared" si="3"/>
        <v>2493</v>
      </c>
      <c r="F18" s="5">
        <f t="shared" si="3"/>
        <v>2528</v>
      </c>
    </row>
    <row r="19" spans="2:6" x14ac:dyDescent="0.25">
      <c r="C19" s="5">
        <f t="shared" si="3"/>
        <v>2733</v>
      </c>
      <c r="D19" s="5">
        <f t="shared" si="3"/>
        <v>2750</v>
      </c>
      <c r="E19" s="5">
        <f t="shared" si="3"/>
        <v>2520</v>
      </c>
      <c r="F19" s="5">
        <f t="shared" si="3"/>
        <v>2511</v>
      </c>
    </row>
    <row r="20" spans="2:6" x14ac:dyDescent="0.25">
      <c r="C20" s="5">
        <f t="shared" si="3"/>
        <v>2664</v>
      </c>
      <c r="D20" s="5">
        <f t="shared" si="3"/>
        <v>2824</v>
      </c>
      <c r="E20" s="5">
        <f t="shared" si="3"/>
        <v>2504</v>
      </c>
      <c r="F20" s="5">
        <f t="shared" si="3"/>
        <v>2504</v>
      </c>
    </row>
    <row r="21" spans="2:6" x14ac:dyDescent="0.25">
      <c r="C21" s="5">
        <f t="shared" si="3"/>
        <v>2676</v>
      </c>
      <c r="D21" s="5">
        <f t="shared" si="3"/>
        <v>2797</v>
      </c>
      <c r="E21" s="5">
        <f t="shared" si="3"/>
        <v>2538</v>
      </c>
      <c r="F21" s="5">
        <f t="shared" si="3"/>
        <v>2515</v>
      </c>
    </row>
    <row r="22" spans="2:6" x14ac:dyDescent="0.25">
      <c r="C22" s="5">
        <f t="shared" si="3"/>
        <v>2671</v>
      </c>
      <c r="D22" s="5">
        <f t="shared" si="3"/>
        <v>2775</v>
      </c>
      <c r="E22" s="5">
        <f t="shared" si="3"/>
        <v>2505</v>
      </c>
      <c r="F22" s="5">
        <f t="shared" si="3"/>
        <v>2516</v>
      </c>
    </row>
    <row r="23" spans="2:6" x14ac:dyDescent="0.25">
      <c r="C23" s="5">
        <f t="shared" si="3"/>
        <v>2704</v>
      </c>
      <c r="D23" s="5">
        <f t="shared" si="3"/>
        <v>2724</v>
      </c>
      <c r="E23" s="5">
        <f t="shared" si="3"/>
        <v>2509</v>
      </c>
      <c r="F23" s="5">
        <f t="shared" si="3"/>
        <v>2524</v>
      </c>
    </row>
    <row r="24" spans="2:6" x14ac:dyDescent="0.25">
      <c r="C24" s="5">
        <f t="shared" si="3"/>
        <v>2666</v>
      </c>
      <c r="D24" s="5">
        <f t="shared" si="3"/>
        <v>2736</v>
      </c>
      <c r="E24" s="5">
        <f t="shared" si="3"/>
        <v>2541</v>
      </c>
      <c r="F24" s="5">
        <f t="shared" si="3"/>
        <v>2532</v>
      </c>
    </row>
    <row r="25" spans="2:6" x14ac:dyDescent="0.25">
      <c r="C25" s="5">
        <f t="shared" si="3"/>
        <v>2680</v>
      </c>
      <c r="D25" s="5">
        <f t="shared" si="3"/>
        <v>2783</v>
      </c>
      <c r="E25" s="5">
        <f t="shared" si="3"/>
        <v>2506</v>
      </c>
      <c r="F25" s="5">
        <f t="shared" si="3"/>
        <v>2507</v>
      </c>
    </row>
    <row r="26" spans="2:6" x14ac:dyDescent="0.25">
      <c r="C26" s="5">
        <f t="shared" si="3"/>
        <v>2666</v>
      </c>
      <c r="D26" s="5">
        <f t="shared" si="3"/>
        <v>2770</v>
      </c>
      <c r="E26" s="5">
        <f t="shared" si="3"/>
        <v>2509</v>
      </c>
      <c r="F26" s="5">
        <f t="shared" si="3"/>
        <v>2528</v>
      </c>
    </row>
    <row r="27" spans="2:6" x14ac:dyDescent="0.25">
      <c r="C27" s="3" t="s">
        <v>20</v>
      </c>
      <c r="D27" s="3" t="s">
        <v>20</v>
      </c>
      <c r="E27" s="3" t="s">
        <v>20</v>
      </c>
      <c r="F27" s="3" t="s">
        <v>20</v>
      </c>
    </row>
    <row r="28" spans="2:6" x14ac:dyDescent="0.25">
      <c r="C28" s="3">
        <f>VALUE(MID(C6,FIND("iops",C6)+42,FIND("stdev",C6,FIND("iops",C6))-FIND("iops",C6)-44))</f>
        <v>328240.34000000003</v>
      </c>
      <c r="D28" s="3">
        <f t="shared" ref="D28:F28" si="4">VALUE(MID(D6,FIND("iops",D6)+42,FIND("stdev",D6,FIND("iops",D6))-FIND("iops",D6)-44))</f>
        <v>335564.95</v>
      </c>
      <c r="E28" s="3">
        <f t="shared" si="4"/>
        <v>305686.33</v>
      </c>
      <c r="F28" s="3">
        <f t="shared" si="4"/>
        <v>307059.13</v>
      </c>
    </row>
    <row r="29" spans="2:6" x14ac:dyDescent="0.25">
      <c r="C29" s="3">
        <f t="shared" ref="C29:F37" si="5">VALUE(MID(C7,FIND("iops",C7)+42,FIND("stdev",C7,FIND("iops",C7))-FIND("iops",C7)-44))</f>
        <v>327247.03000000003</v>
      </c>
      <c r="D29" s="3">
        <f t="shared" si="5"/>
        <v>341895.5</v>
      </c>
      <c r="E29" s="3">
        <f t="shared" si="5"/>
        <v>304195.09000000003</v>
      </c>
      <c r="F29" s="3">
        <f t="shared" si="5"/>
        <v>308551.45</v>
      </c>
    </row>
    <row r="30" spans="2:6" x14ac:dyDescent="0.25">
      <c r="C30" s="3">
        <f t="shared" si="5"/>
        <v>333456.68</v>
      </c>
      <c r="D30" s="3">
        <f t="shared" si="5"/>
        <v>335553.09</v>
      </c>
      <c r="E30" s="3">
        <f t="shared" si="5"/>
        <v>307428.98</v>
      </c>
      <c r="F30" s="3">
        <f t="shared" si="5"/>
        <v>306285.65000000002</v>
      </c>
    </row>
    <row r="31" spans="2:6" x14ac:dyDescent="0.25">
      <c r="C31" s="3">
        <f t="shared" si="5"/>
        <v>325165.46999999997</v>
      </c>
      <c r="D31" s="3">
        <f t="shared" si="5"/>
        <v>344661.82</v>
      </c>
      <c r="E31" s="3">
        <f t="shared" si="5"/>
        <v>305521.55</v>
      </c>
      <c r="F31" s="3">
        <f t="shared" si="5"/>
        <v>305539.5</v>
      </c>
    </row>
    <row r="32" spans="2:6" x14ac:dyDescent="0.25">
      <c r="C32" s="3">
        <f t="shared" si="5"/>
        <v>326476.62</v>
      </c>
      <c r="D32" s="3">
        <f t="shared" si="5"/>
        <v>341286.55</v>
      </c>
      <c r="E32" s="3">
        <f t="shared" si="5"/>
        <v>309688.71000000002</v>
      </c>
      <c r="F32" s="3">
        <f t="shared" si="5"/>
        <v>306910.76</v>
      </c>
    </row>
    <row r="33" spans="3:6" x14ac:dyDescent="0.25">
      <c r="C33" s="3">
        <f t="shared" si="5"/>
        <v>325969.77</v>
      </c>
      <c r="D33" s="3">
        <f t="shared" si="5"/>
        <v>338388.96</v>
      </c>
      <c r="E33" s="3">
        <f t="shared" si="5"/>
        <v>305529.82</v>
      </c>
      <c r="F33" s="3">
        <f t="shared" si="5"/>
        <v>306972.28000000003</v>
      </c>
    </row>
    <row r="34" spans="3:6" x14ac:dyDescent="0.25">
      <c r="C34" s="3">
        <f t="shared" si="5"/>
        <v>329830.8</v>
      </c>
      <c r="D34" s="3">
        <f t="shared" si="5"/>
        <v>332278.08</v>
      </c>
      <c r="E34" s="3">
        <f t="shared" si="5"/>
        <v>306137.81</v>
      </c>
      <c r="F34" s="3">
        <f t="shared" si="5"/>
        <v>307732.95</v>
      </c>
    </row>
    <row r="35" spans="3:6" x14ac:dyDescent="0.25">
      <c r="C35" s="3">
        <f t="shared" si="5"/>
        <v>325401.98</v>
      </c>
      <c r="D35" s="3">
        <f t="shared" si="5"/>
        <v>333755.3</v>
      </c>
      <c r="E35" s="3">
        <f t="shared" si="5"/>
        <v>309993.78000000003</v>
      </c>
      <c r="F35" s="3">
        <f t="shared" si="5"/>
        <v>308870.02</v>
      </c>
    </row>
    <row r="36" spans="3:6" x14ac:dyDescent="0.25">
      <c r="C36" s="3">
        <f t="shared" si="5"/>
        <v>327030.39</v>
      </c>
      <c r="D36" s="3">
        <f t="shared" si="5"/>
        <v>339562.59</v>
      </c>
      <c r="E36" s="3">
        <f t="shared" si="5"/>
        <v>305799.19</v>
      </c>
      <c r="F36" s="3">
        <f t="shared" si="5"/>
        <v>305765.12</v>
      </c>
    </row>
    <row r="37" spans="3:6" x14ac:dyDescent="0.25">
      <c r="C37" s="3">
        <f t="shared" si="5"/>
        <v>325185.53999999998</v>
      </c>
      <c r="D37" s="3">
        <f t="shared" si="5"/>
        <v>337948.92</v>
      </c>
      <c r="E37" s="3">
        <f t="shared" si="5"/>
        <v>306107.65999999997</v>
      </c>
      <c r="F37" s="3">
        <f t="shared" si="5"/>
        <v>308514.12</v>
      </c>
    </row>
    <row r="38" spans="3:6" x14ac:dyDescent="0.25">
      <c r="C38" s="3"/>
      <c r="D38" s="3"/>
      <c r="E38" s="3"/>
      <c r="F38" s="3"/>
    </row>
    <row r="39" spans="3:6" x14ac:dyDescent="0.25">
      <c r="C39" s="3"/>
      <c r="D39" s="3"/>
      <c r="E39" s="3"/>
      <c r="F39" s="3"/>
    </row>
    <row r="40" spans="3:6" x14ac:dyDescent="0.25">
      <c r="C40" s="3"/>
      <c r="D40" s="3"/>
      <c r="E40" s="3"/>
      <c r="F40" s="3"/>
    </row>
    <row r="41" spans="3:6" x14ac:dyDescent="0.25">
      <c r="C41" s="6"/>
    </row>
    <row r="42" spans="3:6" x14ac:dyDescent="0.25">
      <c r="C42" s="6"/>
    </row>
    <row r="43" spans="3:6" x14ac:dyDescent="0.25">
      <c r="C43" s="6"/>
    </row>
    <row r="44" spans="3:6" x14ac:dyDescent="0.25">
      <c r="C44" s="6"/>
    </row>
    <row r="45" spans="3:6" x14ac:dyDescent="0.25">
      <c r="C45" s="6"/>
    </row>
    <row r="46" spans="3:6" x14ac:dyDescent="0.25">
      <c r="C46" s="6"/>
    </row>
    <row r="47" spans="3:6" x14ac:dyDescent="0.25">
      <c r="C47" s="6"/>
    </row>
    <row r="48" spans="3:6" x14ac:dyDescent="0.25">
      <c r="C48" s="6"/>
    </row>
    <row r="49" spans="3:3" x14ac:dyDescent="0.25">
      <c r="C49" s="6"/>
    </row>
    <row r="50" spans="3:3" x14ac:dyDescent="0.25">
      <c r="C50" s="6"/>
    </row>
    <row r="51" spans="3:3" x14ac:dyDescent="0.25">
      <c r="C51" s="6"/>
    </row>
    <row r="52" spans="3:3" x14ac:dyDescent="0.25">
      <c r="C52" s="6"/>
    </row>
    <row r="53" spans="3:3" x14ac:dyDescent="0.25">
      <c r="C53" s="6"/>
    </row>
    <row r="54" spans="3:3" x14ac:dyDescent="0.25">
      <c r="C54" s="6"/>
    </row>
    <row r="55" spans="3:3" x14ac:dyDescent="0.25">
      <c r="C55" s="6"/>
    </row>
    <row r="56" spans="3:3" x14ac:dyDescent="0.25">
      <c r="C56" s="6"/>
    </row>
    <row r="57" spans="3:3" x14ac:dyDescent="0.25">
      <c r="C57" s="6"/>
    </row>
    <row r="58" spans="3:3" x14ac:dyDescent="0.25">
      <c r="C58" s="6"/>
    </row>
    <row r="59" spans="3:3" x14ac:dyDescent="0.25">
      <c r="C59" s="6"/>
    </row>
    <row r="60" spans="3:3" x14ac:dyDescent="0.25">
      <c r="C60" s="6"/>
    </row>
    <row r="61" spans="3:3" x14ac:dyDescent="0.25">
      <c r="C61" s="6"/>
    </row>
    <row r="62" spans="3:3" x14ac:dyDescent="0.25">
      <c r="C62" s="6"/>
    </row>
    <row r="63" spans="3:3" x14ac:dyDescent="0.25">
      <c r="C63" s="6"/>
    </row>
    <row r="64" spans="3:3" x14ac:dyDescent="0.25">
      <c r="C64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4"/>
  <sheetViews>
    <sheetView workbookViewId="0">
      <selection activeCell="F16" sqref="F16"/>
    </sheetView>
  </sheetViews>
  <sheetFormatPr defaultRowHeight="15" x14ac:dyDescent="0.25"/>
  <cols>
    <col min="1" max="1" width="2.85546875" customWidth="1"/>
    <col min="2" max="2" width="7.28515625" customWidth="1"/>
    <col min="3" max="6" width="48" customWidth="1"/>
  </cols>
  <sheetData>
    <row r="1" spans="2:6" x14ac:dyDescent="0.25">
      <c r="C1" s="2" t="s">
        <v>162</v>
      </c>
      <c r="D1" s="2" t="s">
        <v>163</v>
      </c>
      <c r="E1" s="2" t="s">
        <v>164</v>
      </c>
      <c r="F1" s="2" t="s">
        <v>165</v>
      </c>
    </row>
    <row r="2" spans="2:6" x14ac:dyDescent="0.25">
      <c r="B2" s="4" t="s">
        <v>21</v>
      </c>
      <c r="C2" s="5">
        <f>C4</f>
        <v>2695.2</v>
      </c>
      <c r="D2" s="5">
        <f>D4</f>
        <v>2742.3</v>
      </c>
      <c r="E2" s="5">
        <f>E4</f>
        <v>2505.5</v>
      </c>
      <c r="F2" s="5">
        <f>F4</f>
        <v>2517.6</v>
      </c>
    </row>
    <row r="3" spans="2:6" x14ac:dyDescent="0.25">
      <c r="B3" s="4" t="s">
        <v>20</v>
      </c>
      <c r="C3" s="3">
        <f>C5</f>
        <v>328977.99199999997</v>
      </c>
      <c r="D3" s="3">
        <f t="shared" ref="D3:F3" si="0">D5</f>
        <v>334718.723</v>
      </c>
      <c r="E3" s="3">
        <f t="shared" si="0"/>
        <v>305795.43400000001</v>
      </c>
      <c r="F3" s="3">
        <f t="shared" si="0"/>
        <v>307306.08399999992</v>
      </c>
    </row>
    <row r="4" spans="2:6" x14ac:dyDescent="0.25">
      <c r="B4" s="4" t="s">
        <v>25</v>
      </c>
      <c r="C4" s="5">
        <f>AVERAGE(C17,C18,C19,C20,C21,C22,C23,C24,C25,C26)</f>
        <v>2695.2</v>
      </c>
      <c r="D4" s="5">
        <f>AVERAGE(D17,D18,D19,D20,D21,D22,D23,D24,D25,D26)</f>
        <v>2742.3</v>
      </c>
      <c r="E4" s="5">
        <f>AVERAGE(E17,E18,E19,E20,E21,E22,E23,E24,E25,E26)</f>
        <v>2505.5</v>
      </c>
      <c r="F4" s="5">
        <f>AVERAGE(F17,F18,F19,F20,F21,F22,F23,F24,F25,F26)</f>
        <v>2517.6</v>
      </c>
    </row>
    <row r="5" spans="2:6" x14ac:dyDescent="0.25">
      <c r="B5" s="4" t="s">
        <v>25</v>
      </c>
      <c r="C5" s="3">
        <f>AVERAGE(C28,C29,C30,C31,C32,C33,C34,C35,C36,C37)</f>
        <v>328977.99199999997</v>
      </c>
      <c r="D5" s="3">
        <f t="shared" ref="D5:F5" si="1">AVERAGE(D28,D29,D30,D31,D32,D33,D34,D35,D36,D37)</f>
        <v>334718.723</v>
      </c>
      <c r="E5" s="3">
        <f t="shared" si="1"/>
        <v>305795.43400000001</v>
      </c>
      <c r="F5" s="3">
        <f t="shared" si="1"/>
        <v>307306.08399999992</v>
      </c>
    </row>
    <row r="6" spans="2:6" ht="409.5" x14ac:dyDescent="0.25">
      <c r="B6" s="4" t="s">
        <v>26</v>
      </c>
      <c r="C6" s="1" t="s">
        <v>206</v>
      </c>
      <c r="D6" s="1" t="s">
        <v>216</v>
      </c>
      <c r="E6" s="1" t="s">
        <v>227</v>
      </c>
      <c r="F6" s="1" t="s">
        <v>236</v>
      </c>
    </row>
    <row r="7" spans="2:6" ht="409.5" x14ac:dyDescent="0.25">
      <c r="B7" s="4" t="s">
        <v>27</v>
      </c>
      <c r="C7" s="1" t="s">
        <v>207</v>
      </c>
      <c r="D7" s="1" t="s">
        <v>217</v>
      </c>
      <c r="E7" s="1" t="s">
        <v>228</v>
      </c>
      <c r="F7" s="1" t="s">
        <v>237</v>
      </c>
    </row>
    <row r="8" spans="2:6" ht="409.5" x14ac:dyDescent="0.25">
      <c r="B8" s="4" t="s">
        <v>28</v>
      </c>
      <c r="C8" s="1" t="s">
        <v>208</v>
      </c>
      <c r="D8" s="1" t="s">
        <v>218</v>
      </c>
      <c r="E8" s="1" t="s">
        <v>229</v>
      </c>
      <c r="F8" s="1" t="s">
        <v>238</v>
      </c>
    </row>
    <row r="9" spans="2:6" ht="409.5" x14ac:dyDescent="0.25">
      <c r="B9" s="4" t="s">
        <v>29</v>
      </c>
      <c r="C9" s="1" t="s">
        <v>209</v>
      </c>
      <c r="D9" s="1" t="s">
        <v>219</v>
      </c>
      <c r="E9" s="1" t="s">
        <v>230</v>
      </c>
      <c r="F9" s="1" t="s">
        <v>239</v>
      </c>
    </row>
    <row r="10" spans="2:6" ht="409.5" x14ac:dyDescent="0.25">
      <c r="B10" s="4" t="s">
        <v>30</v>
      </c>
      <c r="C10" s="1" t="s">
        <v>210</v>
      </c>
      <c r="D10" s="1" t="s">
        <v>220</v>
      </c>
      <c r="E10" s="1" t="s">
        <v>231</v>
      </c>
      <c r="F10" s="1" t="s">
        <v>240</v>
      </c>
    </row>
    <row r="11" spans="2:6" ht="409.5" x14ac:dyDescent="0.25">
      <c r="B11" s="4" t="s">
        <v>31</v>
      </c>
      <c r="C11" s="1" t="s">
        <v>211</v>
      </c>
      <c r="D11" s="1" t="s">
        <v>221</v>
      </c>
      <c r="E11" s="1" t="s">
        <v>232</v>
      </c>
      <c r="F11" s="1" t="s">
        <v>241</v>
      </c>
    </row>
    <row r="12" spans="2:6" ht="409.5" x14ac:dyDescent="0.25">
      <c r="B12" s="4" t="s">
        <v>32</v>
      </c>
      <c r="C12" s="1" t="s">
        <v>212</v>
      </c>
      <c r="D12" s="1" t="s">
        <v>222</v>
      </c>
      <c r="E12" s="1" t="s">
        <v>233</v>
      </c>
      <c r="F12" s="1" t="s">
        <v>242</v>
      </c>
    </row>
    <row r="13" spans="2:6" ht="409.5" x14ac:dyDescent="0.25">
      <c r="B13" s="4" t="s">
        <v>33</v>
      </c>
      <c r="C13" s="11" t="s">
        <v>213</v>
      </c>
      <c r="D13" s="1" t="s">
        <v>223</v>
      </c>
      <c r="E13" s="1" t="s">
        <v>234</v>
      </c>
      <c r="F13" s="1" t="s">
        <v>243</v>
      </c>
    </row>
    <row r="14" spans="2:6" ht="409.5" x14ac:dyDescent="0.25">
      <c r="B14" s="4" t="s">
        <v>34</v>
      </c>
      <c r="C14" s="1" t="s">
        <v>214</v>
      </c>
      <c r="D14" s="1" t="s">
        <v>224</v>
      </c>
      <c r="E14" s="1" t="s">
        <v>235</v>
      </c>
      <c r="F14" s="1" t="s">
        <v>244</v>
      </c>
    </row>
    <row r="15" spans="2:6" ht="409.5" x14ac:dyDescent="0.25">
      <c r="B15" s="4" t="s">
        <v>35</v>
      </c>
      <c r="C15" s="1" t="s">
        <v>215</v>
      </c>
      <c r="D15" s="1" t="s">
        <v>225</v>
      </c>
      <c r="E15" s="1" t="s">
        <v>226</v>
      </c>
      <c r="F15" s="1" t="s">
        <v>245</v>
      </c>
    </row>
    <row r="16" spans="2:6" x14ac:dyDescent="0.25">
      <c r="B16" s="4"/>
      <c r="C16" s="3" t="s">
        <v>72</v>
      </c>
      <c r="D16" s="3" t="s">
        <v>72</v>
      </c>
      <c r="E16" s="3" t="s">
        <v>72</v>
      </c>
      <c r="F16" s="3" t="s">
        <v>72</v>
      </c>
    </row>
    <row r="17" spans="2:6" x14ac:dyDescent="0.25">
      <c r="B17" s="4"/>
      <c r="C17" s="5">
        <f>VALUE(MID(C6,FIND("MiB/s (",C6)+7,FIND("MB/s)",C6)-FIND("MiB/s (",C6)-7))</f>
        <v>2686</v>
      </c>
      <c r="D17" s="5">
        <f t="shared" ref="D17:F17" si="2">VALUE(MID(D6,FIND("MiB/s (",D6)+7,FIND("MB/s)",D6)-FIND("MiB/s (",D6)-7))</f>
        <v>2752</v>
      </c>
      <c r="E17" s="5">
        <f t="shared" si="2"/>
        <v>2542</v>
      </c>
      <c r="F17" s="5">
        <f t="shared" si="2"/>
        <v>2517</v>
      </c>
    </row>
    <row r="18" spans="2:6" x14ac:dyDescent="0.25">
      <c r="B18" s="4"/>
      <c r="C18" s="5">
        <f t="shared" ref="C18:F26" si="3">VALUE(MID(C7,FIND("MiB/s (",C7)+7,FIND("MB/s)",C7)-FIND("MiB/s (",C7)-7))</f>
        <v>2683</v>
      </c>
      <c r="D18" s="5">
        <f t="shared" si="3"/>
        <v>2761</v>
      </c>
      <c r="E18" s="5">
        <f t="shared" si="3"/>
        <v>2535</v>
      </c>
      <c r="F18" s="5">
        <f t="shared" si="3"/>
        <v>2482</v>
      </c>
    </row>
    <row r="19" spans="2:6" x14ac:dyDescent="0.25">
      <c r="C19" s="5">
        <f t="shared" si="3"/>
        <v>2701</v>
      </c>
      <c r="D19" s="5">
        <f t="shared" si="3"/>
        <v>2740</v>
      </c>
      <c r="E19" s="5">
        <f t="shared" si="3"/>
        <v>2520</v>
      </c>
      <c r="F19" s="5">
        <f t="shared" si="3"/>
        <v>2543</v>
      </c>
    </row>
    <row r="20" spans="2:6" x14ac:dyDescent="0.25">
      <c r="C20" s="5">
        <f t="shared" si="3"/>
        <v>2708</v>
      </c>
      <c r="D20" s="5">
        <f t="shared" si="3"/>
        <v>2746</v>
      </c>
      <c r="E20" s="5">
        <f t="shared" si="3"/>
        <v>2511</v>
      </c>
      <c r="F20" s="5">
        <f t="shared" si="3"/>
        <v>2508</v>
      </c>
    </row>
    <row r="21" spans="2:6" x14ac:dyDescent="0.25">
      <c r="C21" s="5">
        <f t="shared" si="3"/>
        <v>2700</v>
      </c>
      <c r="D21" s="5">
        <f t="shared" si="3"/>
        <v>2720</v>
      </c>
      <c r="E21" s="5">
        <f t="shared" si="3"/>
        <v>2495</v>
      </c>
      <c r="F21" s="5">
        <f t="shared" si="3"/>
        <v>2546</v>
      </c>
    </row>
    <row r="22" spans="2:6" x14ac:dyDescent="0.25">
      <c r="C22" s="5">
        <f t="shared" si="3"/>
        <v>2689</v>
      </c>
      <c r="D22" s="5">
        <f t="shared" si="3"/>
        <v>2758</v>
      </c>
      <c r="E22" s="5">
        <f t="shared" si="3"/>
        <v>2511</v>
      </c>
      <c r="F22" s="5">
        <f t="shared" si="3"/>
        <v>2523</v>
      </c>
    </row>
    <row r="23" spans="2:6" x14ac:dyDescent="0.25">
      <c r="C23" s="5">
        <f t="shared" si="3"/>
        <v>2678</v>
      </c>
      <c r="D23" s="5">
        <f t="shared" si="3"/>
        <v>2749</v>
      </c>
      <c r="E23" s="5">
        <f t="shared" si="3"/>
        <v>2451</v>
      </c>
      <c r="F23" s="5">
        <f t="shared" si="3"/>
        <v>2532</v>
      </c>
    </row>
    <row r="24" spans="2:6" x14ac:dyDescent="0.25">
      <c r="C24" s="5">
        <f t="shared" si="3"/>
        <v>2705</v>
      </c>
      <c r="D24" s="5">
        <f t="shared" si="3"/>
        <v>2735</v>
      </c>
      <c r="E24" s="5">
        <f t="shared" si="3"/>
        <v>2488</v>
      </c>
      <c r="F24" s="5">
        <f t="shared" si="3"/>
        <v>2531</v>
      </c>
    </row>
    <row r="25" spans="2:6" x14ac:dyDescent="0.25">
      <c r="C25" s="5">
        <f t="shared" si="3"/>
        <v>2703</v>
      </c>
      <c r="D25" s="5">
        <f t="shared" si="3"/>
        <v>2727</v>
      </c>
      <c r="E25" s="5">
        <f t="shared" si="3"/>
        <v>2505</v>
      </c>
      <c r="F25" s="5">
        <f t="shared" si="3"/>
        <v>2509</v>
      </c>
    </row>
    <row r="26" spans="2:6" x14ac:dyDescent="0.25">
      <c r="C26" s="5">
        <f t="shared" si="3"/>
        <v>2699</v>
      </c>
      <c r="D26" s="5">
        <f t="shared" si="3"/>
        <v>2735</v>
      </c>
      <c r="E26" s="5">
        <f t="shared" si="3"/>
        <v>2497</v>
      </c>
      <c r="F26" s="5">
        <f t="shared" si="3"/>
        <v>2485</v>
      </c>
    </row>
    <row r="27" spans="2:6" x14ac:dyDescent="0.25">
      <c r="C27" s="3" t="s">
        <v>20</v>
      </c>
      <c r="D27" s="3" t="s">
        <v>20</v>
      </c>
      <c r="E27" s="3" t="s">
        <v>20</v>
      </c>
      <c r="F27" s="3" t="s">
        <v>20</v>
      </c>
    </row>
    <row r="28" spans="2:6" x14ac:dyDescent="0.25">
      <c r="C28" s="3">
        <f>VALUE(MID(C6,FIND("iops",C6)+42,FIND("stdev",C6,FIND("iops",C6))-FIND("iops",C6)-44))</f>
        <v>327856.11</v>
      </c>
      <c r="D28" s="3">
        <f t="shared" ref="D28:F28" si="4">VALUE(MID(D6,FIND("iops",D6)+42,FIND("stdev",D6,FIND("iops",D6))-FIND("iops",D6)-44))</f>
        <v>335849.59</v>
      </c>
      <c r="E28" s="3">
        <f t="shared" si="4"/>
        <v>310244.92</v>
      </c>
      <c r="F28" s="3">
        <f t="shared" si="4"/>
        <v>307293.46000000002</v>
      </c>
    </row>
    <row r="29" spans="2:6" x14ac:dyDescent="0.25">
      <c r="C29" s="3">
        <f t="shared" ref="C29:F37" si="5">VALUE(MID(C7,FIND("iops",C7)+42,FIND("stdev",C7,FIND("iops",C7))-FIND("iops",C7)-44))</f>
        <v>327411.74</v>
      </c>
      <c r="D29" s="3">
        <f t="shared" si="5"/>
        <v>337061.82</v>
      </c>
      <c r="E29" s="3">
        <f t="shared" si="5"/>
        <v>309451.55</v>
      </c>
      <c r="F29" s="3">
        <f t="shared" si="5"/>
        <v>302910.24</v>
      </c>
    </row>
    <row r="30" spans="2:6" x14ac:dyDescent="0.25">
      <c r="C30" s="3">
        <f t="shared" si="5"/>
        <v>329661.59000000003</v>
      </c>
      <c r="D30" s="3">
        <f t="shared" si="5"/>
        <v>334466.93</v>
      </c>
      <c r="E30" s="3">
        <f t="shared" si="5"/>
        <v>307685.09999999998</v>
      </c>
      <c r="F30" s="3">
        <f t="shared" si="5"/>
        <v>310493.03000000003</v>
      </c>
    </row>
    <row r="31" spans="2:6" x14ac:dyDescent="0.25">
      <c r="C31" s="3">
        <f t="shared" si="5"/>
        <v>330533.92</v>
      </c>
      <c r="D31" s="3">
        <f t="shared" si="5"/>
        <v>335142.3</v>
      </c>
      <c r="E31" s="3">
        <f t="shared" si="5"/>
        <v>306443.51</v>
      </c>
      <c r="F31" s="3">
        <f t="shared" si="5"/>
        <v>306155.23</v>
      </c>
    </row>
    <row r="32" spans="2:6" x14ac:dyDescent="0.25">
      <c r="C32" s="3">
        <f t="shared" si="5"/>
        <v>329699.63</v>
      </c>
      <c r="D32" s="3">
        <f t="shared" si="5"/>
        <v>332016.59000000003</v>
      </c>
      <c r="E32" s="3">
        <f t="shared" si="5"/>
        <v>304373.78999999998</v>
      </c>
      <c r="F32" s="3">
        <f t="shared" si="5"/>
        <v>310663.63</v>
      </c>
    </row>
    <row r="33" spans="3:6" x14ac:dyDescent="0.25">
      <c r="C33" s="3">
        <f t="shared" si="5"/>
        <v>328180.87</v>
      </c>
      <c r="D33" s="3">
        <f t="shared" si="5"/>
        <v>336577</v>
      </c>
      <c r="E33" s="3">
        <f t="shared" si="5"/>
        <v>306519.92</v>
      </c>
      <c r="F33" s="3">
        <f t="shared" si="5"/>
        <v>307952.34999999998</v>
      </c>
    </row>
    <row r="34" spans="3:6" x14ac:dyDescent="0.25">
      <c r="C34" s="3">
        <f t="shared" si="5"/>
        <v>326952.92</v>
      </c>
      <c r="D34" s="3">
        <f t="shared" si="5"/>
        <v>335521.32</v>
      </c>
      <c r="E34" s="3">
        <f t="shared" si="5"/>
        <v>299092.40999999997</v>
      </c>
      <c r="F34" s="3">
        <f t="shared" si="5"/>
        <v>309102.55</v>
      </c>
    </row>
    <row r="35" spans="3:6" x14ac:dyDescent="0.25">
      <c r="C35" s="3">
        <f t="shared" si="5"/>
        <v>330157.76</v>
      </c>
      <c r="D35" s="3">
        <f t="shared" si="5"/>
        <v>333876.15000000002</v>
      </c>
      <c r="E35" s="3">
        <f t="shared" si="5"/>
        <v>303694.61</v>
      </c>
      <c r="F35" s="3">
        <f t="shared" si="5"/>
        <v>308886.63</v>
      </c>
    </row>
    <row r="36" spans="3:6" x14ac:dyDescent="0.25">
      <c r="C36" s="3">
        <f t="shared" si="5"/>
        <v>329927.48</v>
      </c>
      <c r="D36" s="3">
        <f t="shared" si="5"/>
        <v>332866.38</v>
      </c>
      <c r="E36" s="3">
        <f t="shared" si="5"/>
        <v>305813.65999999997</v>
      </c>
      <c r="F36" s="3">
        <f t="shared" si="5"/>
        <v>306294.03000000003</v>
      </c>
    </row>
    <row r="37" spans="3:6" x14ac:dyDescent="0.25">
      <c r="C37" s="3">
        <f t="shared" si="5"/>
        <v>329397.90000000002</v>
      </c>
      <c r="D37" s="3">
        <f t="shared" si="5"/>
        <v>333809.15000000002</v>
      </c>
      <c r="E37" s="3">
        <f t="shared" si="5"/>
        <v>304634.87</v>
      </c>
      <c r="F37" s="3">
        <f t="shared" si="5"/>
        <v>303309.69</v>
      </c>
    </row>
    <row r="38" spans="3:6" x14ac:dyDescent="0.25">
      <c r="C38" s="3"/>
      <c r="D38" s="3"/>
      <c r="E38" s="3"/>
      <c r="F38" s="3"/>
    </row>
    <row r="39" spans="3:6" x14ac:dyDescent="0.25">
      <c r="C39" s="3"/>
      <c r="D39" s="3"/>
      <c r="E39" s="3"/>
      <c r="F39" s="3"/>
    </row>
    <row r="40" spans="3:6" x14ac:dyDescent="0.25">
      <c r="C40" s="3"/>
      <c r="D40" s="3"/>
      <c r="E40" s="3"/>
      <c r="F40" s="3"/>
    </row>
    <row r="41" spans="3:6" x14ac:dyDescent="0.25">
      <c r="C41" s="6"/>
    </row>
    <row r="42" spans="3:6" x14ac:dyDescent="0.25">
      <c r="C42" s="6"/>
    </row>
    <row r="43" spans="3:6" x14ac:dyDescent="0.25">
      <c r="C43" s="6"/>
    </row>
    <row r="44" spans="3:6" x14ac:dyDescent="0.25">
      <c r="C44" s="6"/>
    </row>
    <row r="45" spans="3:6" x14ac:dyDescent="0.25">
      <c r="C45" s="6"/>
    </row>
    <row r="46" spans="3:6" x14ac:dyDescent="0.25">
      <c r="C46" s="6"/>
    </row>
    <row r="47" spans="3:6" x14ac:dyDescent="0.25">
      <c r="C47" s="6"/>
    </row>
    <row r="48" spans="3:6" x14ac:dyDescent="0.25">
      <c r="C48" s="6"/>
    </row>
    <row r="49" spans="3:3" x14ac:dyDescent="0.25">
      <c r="C49" s="6"/>
    </row>
    <row r="50" spans="3:3" x14ac:dyDescent="0.25">
      <c r="C50" s="6"/>
    </row>
    <row r="51" spans="3:3" x14ac:dyDescent="0.25">
      <c r="C51" s="6"/>
    </row>
    <row r="52" spans="3:3" x14ac:dyDescent="0.25">
      <c r="C52" s="6"/>
    </row>
    <row r="53" spans="3:3" x14ac:dyDescent="0.25">
      <c r="C53" s="6"/>
    </row>
    <row r="54" spans="3:3" x14ac:dyDescent="0.25">
      <c r="C54" s="6"/>
    </row>
    <row r="55" spans="3:3" x14ac:dyDescent="0.25">
      <c r="C55" s="6"/>
    </row>
    <row r="56" spans="3:3" x14ac:dyDescent="0.25">
      <c r="C56" s="6"/>
    </row>
    <row r="57" spans="3:3" x14ac:dyDescent="0.25">
      <c r="C57" s="6"/>
    </row>
    <row r="58" spans="3:3" x14ac:dyDescent="0.25">
      <c r="C58" s="6"/>
    </row>
    <row r="59" spans="3:3" x14ac:dyDescent="0.25">
      <c r="C59" s="6"/>
    </row>
    <row r="60" spans="3:3" x14ac:dyDescent="0.25">
      <c r="C60" s="6"/>
    </row>
    <row r="61" spans="3:3" x14ac:dyDescent="0.25">
      <c r="C61" s="6"/>
    </row>
    <row r="62" spans="3:3" x14ac:dyDescent="0.25">
      <c r="C62" s="6"/>
    </row>
    <row r="63" spans="3:3" x14ac:dyDescent="0.25">
      <c r="C63" s="6"/>
    </row>
    <row r="64" spans="3:3" x14ac:dyDescent="0.25">
      <c r="C64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Hardware &amp; Summary</vt:lpstr>
      <vt:lpstr>Графики</vt:lpstr>
      <vt:lpstr>One-by-one (direct cpu)</vt:lpstr>
      <vt:lpstr>One-by-one (switch)</vt:lpstr>
      <vt:lpstr>All-4 (switch)</vt:lpstr>
      <vt:lpstr>One-by-one (bifurscation)</vt:lpstr>
      <vt:lpstr>All-4 (bifurscation)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</dc:creator>
  <cp:lastModifiedBy>VL</cp:lastModifiedBy>
  <dcterms:created xsi:type="dcterms:W3CDTF">2022-07-13T14:55:51Z</dcterms:created>
  <dcterms:modified xsi:type="dcterms:W3CDTF">2022-07-15T19:18:03Z</dcterms:modified>
</cp:coreProperties>
</file>